
<file path=[Content_Types].xml><?xml version="1.0" encoding="utf-8"?>
<Types xmlns="http://schemas.openxmlformats.org/package/2006/content-types">
  <Default ContentType="application/vnd.openxmlformats-officedocument.vmlDrawing" Extension="vml"/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worksheet+xml" PartName="/xl/worksheets/sheet8.xml"/>
  <Override ContentType="application/vnd.openxmlformats-officedocument.spreadsheetml.worksheet+xml" PartName="/xl/worksheets/sheet7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8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spreadsheetml.comments+xml" PartName="/xl/comments1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How to Use This Template" sheetId="1" r:id="rId4"/>
    <sheet state="visible" name="Billing Details" sheetId="2" r:id="rId5"/>
    <sheet state="visible" name="Week 1 DATE RANGE" sheetId="3" r:id="rId6"/>
    <sheet state="visible" name="Week 2 DATE RANGE" sheetId="4" r:id="rId7"/>
    <sheet state="visible" name="Week 3 DATE RANGE" sheetId="5" r:id="rId8"/>
    <sheet state="visible" name="Week 4 DATE RANGE" sheetId="6" r:id="rId9"/>
    <sheet state="visible" name="Week 5 DATE RANGE" sheetId="7" r:id="rId10"/>
    <sheet state="visible" name="Monthly Template" sheetId="8" r:id="rId11"/>
  </sheets>
  <definedNames/>
  <calcPr/>
</workbook>
</file>

<file path=xl/comments1.xml><?xml version="1.0" encoding="utf-8"?>
<comments xmlns:r="http://schemas.openxmlformats.org/officeDocument/2006/relationships" xmlns="http://schemas.openxmlformats.org/spreadsheetml/2006/main" xmlns:xr="http://schemas.microsoft.com/office/spreadsheetml/2014/revision">
  <authors>
    <author/>
  </authors>
  <commentList>
    <comment authorId="0" ref="A18">
      <text>
        <t xml:space="preserve">We're still working out the formula for converting to tenths! Although that cell doesn't work perfectly, the rest of the automations should work. Feel free to play around with the sheet!
	-Jessica Santos</t>
      </text>
    </comment>
  </commentList>
</comments>
</file>

<file path=xl/sharedStrings.xml><?xml version="1.0" encoding="utf-8"?>
<sst xmlns="http://schemas.openxmlformats.org/spreadsheetml/2006/main" count="264" uniqueCount="92">
  <si>
    <t>Schedule a free 30-minute demo to learn how to automate the trust accounting process with MyCase.</t>
  </si>
  <si>
    <r>
      <rPr>
        <rFont val="Helvetica Neue"/>
        <b/>
        <color rgb="FF2B2A31"/>
        <sz val="9.0"/>
      </rPr>
      <t xml:space="preserve">Disclaimer: </t>
    </r>
    <r>
      <rPr>
        <rFont val="Helvetica Neue"/>
        <color rgb="FF2B2A31"/>
        <sz val="9.0"/>
      </rPr>
      <t>This template is for educational purposes only and is not guaranteed or implied to meet compliance, deliver specific results, or to be error-free. Please double-check all cells and consult your local Bar Association and government entities to confirm requirements and adjust this template accordingly.</t>
    </r>
  </si>
  <si>
    <t>Explanation of Each Sheet</t>
  </si>
  <si>
    <t>Billing Details</t>
  </si>
  <si>
    <t>Key information for consistently logging time across the law firm</t>
  </si>
  <si>
    <t>Week "#": Date Range</t>
  </si>
  <si>
    <t>Sheet to log time throughout the week</t>
  </si>
  <si>
    <t>Monthly Template</t>
  </si>
  <si>
    <t>Sheet that auto populates and auto calculates time and rate for the week based on data inputted in weekly sheets</t>
  </si>
  <si>
    <t>How to Use This Sheet</t>
  </si>
  <si>
    <t>Rename the tab to correspond with date the week corresponds to. For example, "Week 1: 10/7/2024-10/13/2024"</t>
  </si>
  <si>
    <t>Enter Date, Attorney's Name, and [Law Firm Name] manually for each sheet</t>
  </si>
  <si>
    <t>Enter Case Number, Client Name, Task Code, Task, Description, Rate, Start Time, End Time and Total Time manually for each task</t>
  </si>
  <si>
    <t xml:space="preserve">Total Time, Total Rate, and everything below, "Do not edit below this row!" in the "Monthly Template" tab will automatically calculate                                                                                                                                                                                                        </t>
  </si>
  <si>
    <t>Do NOT move sections of the template as formula correspond to certain cells</t>
  </si>
  <si>
    <t>Do NOT edit cells with formulas, as editing will cause the formula to break. Such cells are clearly labeled.</t>
  </si>
  <si>
    <t>How to Save This Document as Another File Format</t>
  </si>
  <si>
    <t>Step 1</t>
  </si>
  <si>
    <t>Navigate to "File" at the top of the screen</t>
  </si>
  <si>
    <t>Step 2</t>
  </si>
  <si>
    <t>Hover over "Download"</t>
  </si>
  <si>
    <t>Step 3</t>
  </si>
  <si>
    <t>Select your desired format. For example, select "Microsoft Excel (.xlsx)" to save as an Excel Spreadsheet</t>
  </si>
  <si>
    <t>Step 4</t>
  </si>
  <si>
    <t>Check your computer's downloads folder to find the file</t>
  </si>
  <si>
    <r>
      <rPr>
        <rFont val="Arial"/>
        <color rgb="FFFFFFFF"/>
        <u/>
      </rPr>
      <t>Schedule a free 30-minute demo</t>
    </r>
    <r>
      <rPr>
        <rFont val="Arial"/>
        <color rgb="FFFFFFFF"/>
        <u/>
      </rPr>
      <t xml:space="preserve"> to learn how to automate the trust accounting process with MyCase.</t>
    </r>
  </si>
  <si>
    <t>Billable Hours Chart (Tenths)</t>
  </si>
  <si>
    <t>Update based on your law firm's billable hours chart</t>
  </si>
  <si>
    <t>Time</t>
  </si>
  <si>
    <t>Time Increment</t>
  </si>
  <si>
    <t>1-6 minutes</t>
  </si>
  <si>
    <t>7-12 minutes</t>
  </si>
  <si>
    <t>13-18 minutes</t>
  </si>
  <si>
    <t>19-24 minutes</t>
  </si>
  <si>
    <t>25-30 minutes</t>
  </si>
  <si>
    <t>31-36 minutes</t>
  </si>
  <si>
    <t>37-42 minutes</t>
  </si>
  <si>
    <t>43-48 minutes</t>
  </si>
  <si>
    <t>49-54 minutes</t>
  </si>
  <si>
    <t>55-60 minutes</t>
  </si>
  <si>
    <t>Billing Codes</t>
  </si>
  <si>
    <t>Add codes you wish for your law firm to use</t>
  </si>
  <si>
    <t>Code</t>
  </si>
  <si>
    <t>Description</t>
  </si>
  <si>
    <t>[Law Firm Name] Law Firm Time Sheet</t>
  </si>
  <si>
    <t>Date:</t>
  </si>
  <si>
    <t>October 1, 2024 - October 6, 2024</t>
  </si>
  <si>
    <r>
      <rPr>
        <rFont val="Helvetica Neue"/>
        <b/>
        <color rgb="FF31C497"/>
      </rPr>
      <t>Total Time</t>
    </r>
    <r>
      <rPr>
        <rFont val="Helvetica Neue"/>
        <b val="0"/>
        <color rgb="FF31C497"/>
        <sz val="8.0"/>
      </rPr>
      <t xml:space="preserve"> (automatically calculated—do not edit)</t>
    </r>
  </si>
  <si>
    <t>Attorney's Name:</t>
  </si>
  <si>
    <t>Name</t>
  </si>
  <si>
    <r>
      <rPr>
        <rFont val="Helvetica Neue"/>
        <b/>
        <color rgb="FF31C497"/>
      </rPr>
      <t xml:space="preserve">Total Rate </t>
    </r>
    <r>
      <rPr>
        <rFont val="Helvetica Neue"/>
        <b val="0"/>
        <color rgb="FF31C497"/>
        <sz val="8.0"/>
      </rPr>
      <t>(automatically calculated—do not edit)</t>
    </r>
  </si>
  <si>
    <t>Date</t>
  </si>
  <si>
    <t>Case Number</t>
  </si>
  <si>
    <t>Client Name</t>
  </si>
  <si>
    <t>Task Code</t>
  </si>
  <si>
    <t>Task</t>
  </si>
  <si>
    <t>Rate</t>
  </si>
  <si>
    <t>Start Time</t>
  </si>
  <si>
    <t>End Time</t>
  </si>
  <si>
    <r>
      <rPr>
        <rFont val="Helvetica Neue"/>
        <b/>
        <color rgb="FFFFFFFF"/>
      </rPr>
      <t xml:space="preserve">Total Time </t>
    </r>
    <r>
      <rPr>
        <rFont val="Helvetica Neue"/>
        <b val="0"/>
        <color rgb="FFFFFFFF"/>
        <sz val="8.0"/>
      </rPr>
      <t>(use billable hours chart to calculate)</t>
    </r>
  </si>
  <si>
    <r>
      <rPr>
        <rFont val="Helvetica Neue"/>
        <b/>
        <color rgb="FFFFFFFF"/>
      </rPr>
      <t>Line Total</t>
    </r>
    <r>
      <rPr>
        <rFont val="Helvetica Neue"/>
        <b val="0"/>
        <color rgb="FFFFFFFF"/>
        <sz val="8.0"/>
      </rPr>
      <t xml:space="preserve"> (automatically calculated—do not edit)</t>
    </r>
  </si>
  <si>
    <t>Smith</t>
  </si>
  <si>
    <t>AB456</t>
  </si>
  <si>
    <t>Example Task</t>
  </si>
  <si>
    <t>Example Description</t>
  </si>
  <si>
    <t>October 7, 2024 - October 13, 2024</t>
  </si>
  <si>
    <r>
      <rPr>
        <rFont val="Helvetica Neue"/>
        <b/>
        <color rgb="FF31C497"/>
      </rPr>
      <t>Total Time</t>
    </r>
    <r>
      <rPr>
        <rFont val="Helvetica Neue"/>
        <b val="0"/>
        <color rgb="FF31C497"/>
        <sz val="8.0"/>
      </rPr>
      <t xml:space="preserve"> (automatically calculated—do not edit)</t>
    </r>
  </si>
  <si>
    <r>
      <rPr>
        <rFont val="Helvetica Neue"/>
        <b/>
        <color rgb="FF31C497"/>
      </rPr>
      <t>Total Rate</t>
    </r>
    <r>
      <rPr>
        <rFont val="Helvetica Neue"/>
        <b val="0"/>
        <color rgb="FF31C497"/>
        <sz val="8.0"/>
      </rPr>
      <t xml:space="preserve"> (automatically calculated—do not edit)</t>
    </r>
  </si>
  <si>
    <r>
      <rPr>
        <rFont val="Helvetica Neue"/>
        <b/>
        <color rgb="FFFFFFFF"/>
      </rPr>
      <t xml:space="preserve">Total Time </t>
    </r>
    <r>
      <rPr>
        <rFont val="Helvetica Neue"/>
        <b val="0"/>
        <color rgb="FFFFFFFF"/>
        <sz val="8.0"/>
      </rPr>
      <t>(use billable hours chart to calculate)</t>
    </r>
  </si>
  <si>
    <r>
      <rPr>
        <rFont val="Helvetica Neue"/>
        <b/>
        <color rgb="FFFFFFFF"/>
      </rPr>
      <t xml:space="preserve">Line Total </t>
    </r>
    <r>
      <rPr>
        <rFont val="Helvetica Neue"/>
        <b val="0"/>
        <color rgb="FFFFFFFF"/>
        <sz val="8.0"/>
      </rPr>
      <t>(automatically calculated—do not edit)</t>
    </r>
  </si>
  <si>
    <t>AB123</t>
  </si>
  <si>
    <t>October 14, 2024 - October 20, 2024</t>
  </si>
  <si>
    <r>
      <rPr>
        <rFont val="Helvetica Neue"/>
        <b/>
        <color rgb="FF31C497"/>
      </rPr>
      <t>Total Time</t>
    </r>
    <r>
      <rPr>
        <rFont val="Helvetica Neue"/>
        <b val="0"/>
        <color rgb="FF31C497"/>
        <sz val="8.0"/>
      </rPr>
      <t xml:space="preserve"> (automatically calculated—do not edit)</t>
    </r>
  </si>
  <si>
    <r>
      <rPr>
        <rFont val="Helvetica Neue"/>
        <b/>
        <color rgb="FF31C497"/>
      </rPr>
      <t xml:space="preserve">Total Rate </t>
    </r>
    <r>
      <rPr>
        <rFont val="Helvetica Neue"/>
        <b val="0"/>
        <color rgb="FF31C497"/>
        <sz val="8.0"/>
      </rPr>
      <t>(automatically calculated—do not edit)</t>
    </r>
  </si>
  <si>
    <r>
      <rPr>
        <rFont val="Helvetica Neue"/>
        <b/>
        <color rgb="FFFFFFFF"/>
      </rPr>
      <t xml:space="preserve">Total Time </t>
    </r>
    <r>
      <rPr>
        <rFont val="Helvetica Neue"/>
        <b val="0"/>
        <color rgb="FFFFFFFF"/>
        <sz val="8.0"/>
      </rPr>
      <t>(use billable hours chart to calculate)</t>
    </r>
  </si>
  <si>
    <r>
      <rPr>
        <rFont val="Helvetica Neue"/>
        <b/>
        <color rgb="FFFFFFFF"/>
      </rPr>
      <t>Line Total</t>
    </r>
    <r>
      <rPr>
        <rFont val="Helvetica Neue"/>
        <b val="0"/>
        <color rgb="FFFFFFFF"/>
        <sz val="8.0"/>
      </rPr>
      <t xml:space="preserve"> (automatically calculated—do not edit)</t>
    </r>
  </si>
  <si>
    <t>AB789</t>
  </si>
  <si>
    <t>October 21, 2024 - October 27, 2024</t>
  </si>
  <si>
    <r>
      <rPr>
        <rFont val="Helvetica Neue"/>
        <b/>
        <color rgb="FF31C497"/>
      </rPr>
      <t>Total Time</t>
    </r>
    <r>
      <rPr>
        <rFont val="Helvetica Neue"/>
        <b val="0"/>
        <color rgb="FF31C497"/>
        <sz val="8.0"/>
      </rPr>
      <t xml:space="preserve"> (automatically calculated—do not edit)</t>
    </r>
  </si>
  <si>
    <r>
      <rPr>
        <rFont val="Helvetica Neue"/>
        <b/>
        <color rgb="FF31C497"/>
      </rPr>
      <t>Total Rate</t>
    </r>
    <r>
      <rPr>
        <rFont val="Helvetica Neue"/>
        <b val="0"/>
        <color rgb="FF31C497"/>
        <sz val="8.0"/>
      </rPr>
      <t xml:space="preserve"> (automatically calculated—do not edit)</t>
    </r>
  </si>
  <si>
    <r>
      <rPr>
        <rFont val="Helvetica Neue"/>
        <b/>
        <color rgb="FFFFFFFF"/>
      </rPr>
      <t xml:space="preserve">Total Time </t>
    </r>
    <r>
      <rPr>
        <rFont val="Helvetica Neue"/>
        <b val="0"/>
        <color rgb="FFFFFFFF"/>
        <sz val="8.0"/>
      </rPr>
      <t>(use billable hours chart to calculate)</t>
    </r>
  </si>
  <si>
    <r>
      <rPr>
        <rFont val="Helvetica Neue"/>
        <b/>
        <color rgb="FFFFFFFF"/>
      </rPr>
      <t>Line Total</t>
    </r>
    <r>
      <rPr>
        <rFont val="Helvetica Neue"/>
        <b val="0"/>
        <color rgb="FFFFFFFF"/>
        <sz val="8.0"/>
      </rPr>
      <t xml:space="preserve"> (automatically calculated—do not edit)</t>
    </r>
  </si>
  <si>
    <r>
      <rPr>
        <rFont val="Helvetica Neue"/>
        <b/>
        <color rgb="FF31C497"/>
      </rPr>
      <t>Total Time</t>
    </r>
    <r>
      <rPr>
        <rFont val="Helvetica Neue"/>
        <b val="0"/>
        <color rgb="FF31C497"/>
        <sz val="8.0"/>
      </rPr>
      <t xml:space="preserve"> (automatically calculated—do not edit)</t>
    </r>
  </si>
  <si>
    <r>
      <rPr>
        <rFont val="Helvetica Neue"/>
        <b/>
        <color rgb="FF31C497"/>
      </rPr>
      <t xml:space="preserve">Total Rate </t>
    </r>
    <r>
      <rPr>
        <rFont val="Helvetica Neue"/>
        <b val="0"/>
        <color rgb="FF31C497"/>
        <sz val="8.0"/>
      </rPr>
      <t>(automatically calculated—do not edit)</t>
    </r>
  </si>
  <si>
    <r>
      <rPr>
        <rFont val="Helvetica Neue"/>
        <b/>
        <color rgb="FFFFFFFF"/>
      </rPr>
      <t xml:space="preserve">Total Time </t>
    </r>
    <r>
      <rPr>
        <rFont val="Helvetica Neue"/>
        <b val="0"/>
        <color rgb="FFFFFFFF"/>
        <sz val="8.0"/>
      </rPr>
      <t>(use billable hours chart to calculate)</t>
    </r>
  </si>
  <si>
    <r>
      <rPr>
        <rFont val="Helvetica Neue"/>
        <b/>
        <color rgb="FFFFFFFF"/>
      </rPr>
      <t xml:space="preserve">Line Total </t>
    </r>
    <r>
      <rPr>
        <rFont val="Helvetica Neue"/>
        <b val="0"/>
        <color rgb="FFFFFFFF"/>
        <sz val="8.0"/>
      </rPr>
      <t>(automatically calculated—do not edit)</t>
    </r>
  </si>
  <si>
    <t>Month</t>
  </si>
  <si>
    <r>
      <rPr>
        <rFont val="Helvetica Neue"/>
        <b/>
        <color rgb="FF31C497"/>
      </rPr>
      <t xml:space="preserve">Total Time </t>
    </r>
    <r>
      <rPr>
        <rFont val="Helvetica Neue"/>
        <b val="0"/>
        <color rgb="FF31C497"/>
        <sz val="8.0"/>
      </rPr>
      <t>(automatically calculated—do not edit)</t>
    </r>
  </si>
  <si>
    <r>
      <rPr>
        <rFont val="Helvetica Neue"/>
        <b/>
        <color rgb="FF31C497"/>
      </rPr>
      <t xml:space="preserve">Total Rate </t>
    </r>
    <r>
      <rPr>
        <rFont val="Helvetica Neue"/>
        <b val="0"/>
        <color rgb="FF31C497"/>
        <sz val="8.0"/>
      </rPr>
      <t>(automatically calculated—do not edit)</t>
    </r>
  </si>
  <si>
    <r>
      <rPr>
        <rFont val="Helvetica Neue"/>
        <b/>
        <color rgb="FFFFFFFF"/>
      </rPr>
      <t xml:space="preserve">Total Time </t>
    </r>
    <r>
      <rPr>
        <rFont val="Helvetica Neue"/>
        <b val="0"/>
        <color rgb="FFFFFFFF"/>
        <sz val="8.0"/>
      </rPr>
      <t>(use billable hours chart to calculate)</t>
    </r>
  </si>
  <si>
    <r>
      <rPr>
        <rFont val="Helvetica Neue"/>
        <b/>
        <color rgb="FFFFFFFF"/>
      </rPr>
      <t xml:space="preserve">Line Total </t>
    </r>
    <r>
      <rPr>
        <rFont val="Helvetica Neue"/>
        <b val="0"/>
        <color rgb="FFFFFFFF"/>
        <sz val="8.0"/>
      </rPr>
      <t>(automatically calculated—do not edit)</t>
    </r>
  </si>
  <si>
    <t>Do not edit below this row!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</si>
</sst>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6">
    <numFmt numFmtId="164" formatCode="0.0"/>
    <numFmt numFmtId="165" formatCode="M/d/yyyy"/>
    <numFmt numFmtId="166" formatCode="mmmm d, yyyy"/>
    <numFmt numFmtId="167" formatCode="&quot;$&quot;#,##0.00"/>
    <numFmt numFmtId="168" formatCode="h:mm:ss am/pm"/>
    <numFmt numFmtId="169" formatCode="mmmm yyyy"/>
  </numFmts>
  <fonts count="19">
    <font>
      <sz val="10.0"/>
      <color rgb="FF000000"/>
      <name val="Arial"/>
      <scheme val="minor"/>
    </font>
    <font>
      <u/>
      <color rgb="FFFFFFFF"/>
      <name val="Arial"/>
    </font>
    <font>
      <color theme="1"/>
      <name val="Arial"/>
    </font>
    <font>
      <sz val="9.0"/>
      <color rgb="FF2B2A31"/>
      <name val="Helvetica Neue"/>
    </font>
    <font>
      <color theme="1"/>
      <name val="Helvetica Neue"/>
    </font>
    <font>
      <b/>
      <sz val="15.0"/>
      <color rgb="FFFFFFFF"/>
      <name val="Helvetica Neue"/>
    </font>
    <font>
      <b/>
      <color theme="1"/>
      <name val="Helvetica Neue"/>
    </font>
    <font>
      <b/>
      <sz val="15.0"/>
      <color rgb="FF6C73F8"/>
      <name val="Helvetica Neue"/>
    </font>
    <font>
      <u/>
      <color rgb="FFFFFFFF"/>
      <name val="Arial"/>
    </font>
    <font>
      <b/>
      <color rgb="FFFFFFFF"/>
      <name val="Helvetica Neue"/>
    </font>
    <font>
      <i/>
      <color rgb="FF434343"/>
      <name val="Helvetica Neue"/>
    </font>
    <font>
      <color rgb="FF434343"/>
      <name val="Helvetica Neue"/>
    </font>
    <font>
      <b/>
      <color rgb="FF434343"/>
      <name val="Helvetica Neue"/>
    </font>
    <font>
      <b/>
      <sz val="14.0"/>
      <color rgb="FF434343"/>
      <name val="Helvetica Neue"/>
    </font>
    <font>
      <b/>
      <color rgb="FF31C497"/>
      <name val="Helvetica Neue"/>
    </font>
    <font>
      <b/>
      <color theme="1"/>
      <name val="Arial"/>
      <scheme val="minor"/>
    </font>
    <font>
      <color theme="1"/>
      <name val="Arial"/>
      <scheme val="minor"/>
    </font>
    <font>
      <b/>
      <sz val="12.0"/>
      <color rgb="FF434343"/>
      <name val="Helvetica Neue"/>
    </font>
    <font>
      <b/>
      <color theme="0"/>
      <name val="Helvetica Neue"/>
    </font>
  </fonts>
  <fills count="7">
    <fill>
      <patternFill patternType="none"/>
    </fill>
    <fill>
      <patternFill patternType="lightGray"/>
    </fill>
    <fill>
      <patternFill patternType="solid">
        <fgColor rgb="FFFF8746"/>
        <bgColor rgb="FFFF8746"/>
      </patternFill>
    </fill>
    <fill>
      <patternFill patternType="solid">
        <fgColor rgb="FFFFFFFF"/>
        <bgColor rgb="FFFFFFFF"/>
      </patternFill>
    </fill>
    <fill>
      <patternFill patternType="solid">
        <fgColor rgb="FF31C497"/>
        <bgColor rgb="FF31C497"/>
      </patternFill>
    </fill>
    <fill>
      <patternFill patternType="solid">
        <fgColor rgb="FFC3EDDF"/>
        <bgColor rgb="FFC3EDDF"/>
      </patternFill>
    </fill>
    <fill>
      <patternFill patternType="solid">
        <fgColor rgb="FF000000"/>
        <bgColor rgb="FF000000"/>
      </patternFill>
    </fill>
  </fills>
  <borders count="1">
    <border/>
  </borders>
  <cellStyleXfs count="1">
    <xf borderId="0" fillId="0" fontId="0" numFmtId="0" applyAlignment="1" applyFont="1"/>
  </cellStyleXfs>
  <cellXfs count="71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readingOrder="0" vertical="bottom"/>
    </xf>
    <xf borderId="0" fillId="0" fontId="2" numFmtId="0" xfId="0" applyAlignment="1" applyFont="1">
      <alignment vertical="bottom"/>
    </xf>
    <xf borderId="0" fillId="3" fontId="2" numFmtId="0" xfId="0" applyAlignment="1" applyFill="1" applyFont="1">
      <alignment vertical="bottom"/>
    </xf>
    <xf borderId="0" fillId="0" fontId="3" numFmtId="0" xfId="0" applyAlignment="1" applyFont="1">
      <alignment readingOrder="0" vertical="bottom"/>
    </xf>
    <xf borderId="0" fillId="0" fontId="4" numFmtId="0" xfId="0" applyAlignment="1" applyFont="1">
      <alignment vertical="bottom"/>
    </xf>
    <xf borderId="0" fillId="0" fontId="4" numFmtId="0" xfId="0" applyAlignment="1" applyFont="1">
      <alignment vertical="bottom"/>
    </xf>
    <xf borderId="0" fillId="4" fontId="5" numFmtId="0" xfId="0" applyAlignment="1" applyFill="1" applyFont="1">
      <alignment shrinkToFit="0" vertical="center" wrapText="1"/>
    </xf>
    <xf borderId="0" fillId="5" fontId="6" numFmtId="0" xfId="0" applyAlignment="1" applyFill="1" applyFont="1">
      <alignment shrinkToFit="0" vertical="center" wrapText="1"/>
    </xf>
    <xf borderId="0" fillId="0" fontId="4" numFmtId="0" xfId="0" applyAlignment="1" applyFont="1">
      <alignment vertical="center"/>
    </xf>
    <xf borderId="0" fillId="5" fontId="6" numFmtId="0" xfId="0" applyAlignment="1" applyFont="1">
      <alignment readingOrder="0" shrinkToFit="0" vertical="center" wrapText="1"/>
    </xf>
    <xf borderId="0" fillId="0" fontId="4" numFmtId="0" xfId="0" applyAlignment="1" applyFont="1">
      <alignment readingOrder="0" vertical="center"/>
    </xf>
    <xf borderId="0" fillId="5" fontId="6" numFmtId="0" xfId="0" applyAlignment="1" applyFont="1">
      <alignment readingOrder="0" vertical="center"/>
    </xf>
    <xf borderId="0" fillId="0" fontId="2" numFmtId="0" xfId="0" applyAlignment="1" applyFont="1">
      <alignment vertical="center"/>
    </xf>
    <xf borderId="0" fillId="3" fontId="7" numFmtId="0" xfId="0" applyAlignment="1" applyFont="1">
      <alignment shrinkToFit="0" vertical="bottom" wrapText="1"/>
    </xf>
    <xf borderId="0" fillId="5" fontId="6" numFmtId="0" xfId="0" applyAlignment="1" applyFont="1">
      <alignment shrinkToFit="0" vertical="bottom" wrapText="1"/>
    </xf>
    <xf borderId="0" fillId="2" fontId="8" numFmtId="0" xfId="0" applyAlignment="1" applyFont="1">
      <alignment vertical="bottom"/>
    </xf>
    <xf borderId="0" fillId="0" fontId="2" numFmtId="0" xfId="0" applyAlignment="1" applyFont="1">
      <alignment vertical="bottom"/>
    </xf>
    <xf borderId="0" fillId="4" fontId="9" numFmtId="0" xfId="0" applyAlignment="1" applyFont="1">
      <alignment horizontal="center" readingOrder="0" vertical="center"/>
    </xf>
    <xf borderId="0" fillId="0" fontId="10" numFmtId="0" xfId="0" applyAlignment="1" applyFont="1">
      <alignment readingOrder="0"/>
    </xf>
    <xf borderId="0" fillId="0" fontId="11" numFmtId="0" xfId="0" applyFont="1"/>
    <xf borderId="0" fillId="5" fontId="12" numFmtId="0" xfId="0" applyAlignment="1" applyFont="1">
      <alignment readingOrder="0"/>
    </xf>
    <xf borderId="0" fillId="0" fontId="11" numFmtId="0" xfId="0" applyAlignment="1" applyFont="1">
      <alignment readingOrder="0"/>
    </xf>
    <xf borderId="0" fillId="0" fontId="11" numFmtId="164" xfId="0" applyAlignment="1" applyFont="1" applyNumberFormat="1">
      <alignment readingOrder="0"/>
    </xf>
    <xf borderId="0" fillId="0" fontId="12" numFmtId="0" xfId="0" applyAlignment="1" applyFont="1">
      <alignment readingOrder="0"/>
    </xf>
    <xf borderId="0" fillId="0" fontId="13" numFmtId="0" xfId="0" applyAlignment="1" applyFont="1">
      <alignment readingOrder="0" vertical="center"/>
    </xf>
    <xf borderId="0" fillId="0" fontId="14" numFmtId="165" xfId="0" applyAlignment="1" applyFont="1" applyNumberFormat="1">
      <alignment vertical="bottom"/>
    </xf>
    <xf borderId="0" fillId="0" fontId="11" numFmtId="166" xfId="0" applyAlignment="1" applyFont="1" applyNumberFormat="1">
      <alignment vertical="bottom"/>
    </xf>
    <xf borderId="0" fillId="0" fontId="11" numFmtId="166" xfId="0" applyAlignment="1" applyFont="1" applyNumberFormat="1">
      <alignment readingOrder="0"/>
    </xf>
    <xf borderId="0" fillId="0" fontId="14" numFmtId="0" xfId="0" applyAlignment="1" applyFont="1">
      <alignment readingOrder="0" shrinkToFit="0" vertical="bottom" wrapText="1"/>
    </xf>
    <xf borderId="0" fillId="0" fontId="11" numFmtId="2" xfId="0" applyAlignment="1" applyFont="1" applyNumberFormat="1">
      <alignment horizontal="right" vertical="bottom"/>
    </xf>
    <xf borderId="0" fillId="0" fontId="11" numFmtId="0" xfId="0" applyAlignment="1" applyFont="1">
      <alignment vertical="bottom"/>
    </xf>
    <xf borderId="0" fillId="0" fontId="11" numFmtId="167" xfId="0" applyAlignment="1" applyFont="1" applyNumberFormat="1">
      <alignment horizontal="right" vertical="bottom"/>
    </xf>
    <xf borderId="0" fillId="0" fontId="11" numFmtId="165" xfId="0" applyAlignment="1" applyFont="1" applyNumberFormat="1">
      <alignment vertical="bottom"/>
    </xf>
    <xf borderId="0" fillId="4" fontId="9" numFmtId="165" xfId="0" applyAlignment="1" applyFont="1" applyNumberFormat="1">
      <alignment shrinkToFit="0" vertical="bottom" wrapText="1"/>
    </xf>
    <xf borderId="0" fillId="4" fontId="9" numFmtId="0" xfId="0" applyAlignment="1" applyFont="1">
      <alignment shrinkToFit="0" vertical="bottom" wrapText="1"/>
    </xf>
    <xf borderId="0" fillId="4" fontId="9" numFmtId="0" xfId="0" applyAlignment="1" applyFont="1">
      <alignment readingOrder="0" shrinkToFit="0" wrapText="1"/>
    </xf>
    <xf borderId="0" fillId="4" fontId="9" numFmtId="0" xfId="0" applyAlignment="1" applyFont="1">
      <alignment readingOrder="0" shrinkToFit="0" vertical="bottom" wrapText="1"/>
    </xf>
    <xf borderId="0" fillId="0" fontId="12" numFmtId="0" xfId="0" applyFont="1"/>
    <xf borderId="0" fillId="0" fontId="15" numFmtId="0" xfId="0" applyFont="1"/>
    <xf borderId="0" fillId="0" fontId="11" numFmtId="165" xfId="0" applyAlignment="1" applyFont="1" applyNumberFormat="1">
      <alignment horizontal="left" vertical="bottom"/>
    </xf>
    <xf borderId="0" fillId="0" fontId="11" numFmtId="0" xfId="0" applyAlignment="1" applyFont="1">
      <alignment horizontal="right" vertical="bottom"/>
    </xf>
    <xf borderId="0" fillId="0" fontId="11" numFmtId="167" xfId="0" applyAlignment="1" applyFont="1" applyNumberFormat="1">
      <alignment readingOrder="0"/>
    </xf>
    <xf borderId="0" fillId="0" fontId="11" numFmtId="168" xfId="0" applyAlignment="1" applyFont="1" applyNumberFormat="1">
      <alignment readingOrder="0"/>
    </xf>
    <xf borderId="0" fillId="0" fontId="11" numFmtId="4" xfId="0" applyAlignment="1" applyFont="1" applyNumberFormat="1">
      <alignment horizontal="right" readingOrder="0" vertical="bottom"/>
    </xf>
    <xf borderId="0" fillId="0" fontId="11" numFmtId="168" xfId="0" applyAlignment="1" applyFont="1" applyNumberFormat="1">
      <alignment horizontal="right" vertical="bottom"/>
    </xf>
    <xf borderId="0" fillId="0" fontId="11" numFmtId="0" xfId="0" applyAlignment="1" applyFont="1">
      <alignment horizontal="right" vertical="bottom"/>
    </xf>
    <xf borderId="0" fillId="0" fontId="11" numFmtId="165" xfId="0" applyFont="1" applyNumberFormat="1"/>
    <xf borderId="0" fillId="0" fontId="16" numFmtId="165" xfId="0" applyFont="1" applyNumberFormat="1"/>
    <xf borderId="0" fillId="0" fontId="14" numFmtId="165" xfId="0" applyAlignment="1" applyFont="1" applyNumberFormat="1">
      <alignment readingOrder="0"/>
    </xf>
    <xf borderId="0" fillId="4" fontId="9" numFmtId="165" xfId="0" applyAlignment="1" applyFont="1" applyNumberFormat="1">
      <alignment readingOrder="0" shrinkToFit="0" wrapText="1"/>
    </xf>
    <xf borderId="0" fillId="0" fontId="11" numFmtId="165" xfId="0" applyAlignment="1" applyFont="1" applyNumberFormat="1">
      <alignment horizontal="left" readingOrder="0"/>
    </xf>
    <xf borderId="0" fillId="0" fontId="11" numFmtId="4" xfId="0" applyAlignment="1" applyFont="1" applyNumberFormat="1">
      <alignment horizontal="right" vertical="bottom"/>
    </xf>
    <xf borderId="0" fillId="0" fontId="13" numFmtId="0" xfId="0" applyAlignment="1" applyFont="1">
      <alignment readingOrder="0"/>
    </xf>
    <xf borderId="0" fillId="0" fontId="12" numFmtId="0" xfId="0" applyAlignment="1" applyFont="1">
      <alignment shrinkToFit="0" wrapText="1"/>
    </xf>
    <xf borderId="0" fillId="0" fontId="15" numFmtId="0" xfId="0" applyAlignment="1" applyFont="1">
      <alignment shrinkToFit="0" wrapText="1"/>
    </xf>
    <xf borderId="0" fillId="0" fontId="17" numFmtId="0" xfId="0" applyAlignment="1" applyFont="1">
      <alignment readingOrder="0" vertical="center"/>
    </xf>
    <xf borderId="0" fillId="0" fontId="14" numFmtId="0" xfId="0" applyAlignment="1" applyFont="1">
      <alignment readingOrder="0"/>
    </xf>
    <xf borderId="0" fillId="0" fontId="11" numFmtId="169" xfId="0" applyAlignment="1" applyFont="1" applyNumberFormat="1">
      <alignment readingOrder="0"/>
    </xf>
    <xf borderId="0" fillId="4" fontId="9" numFmtId="165" xfId="0" applyAlignment="1" applyFont="1" applyNumberFormat="1">
      <alignment readingOrder="0"/>
    </xf>
    <xf borderId="0" fillId="4" fontId="9" numFmtId="0" xfId="0" applyAlignment="1" applyFont="1">
      <alignment readingOrder="0"/>
    </xf>
    <xf borderId="0" fillId="6" fontId="12" numFmtId="165" xfId="0" applyAlignment="1" applyFill="1" applyFont="1" applyNumberFormat="1">
      <alignment readingOrder="0"/>
    </xf>
    <xf borderId="0" fillId="6" fontId="12" numFmtId="0" xfId="0" applyAlignment="1" applyFont="1">
      <alignment readingOrder="0"/>
    </xf>
    <xf borderId="0" fillId="6" fontId="18" numFmtId="0" xfId="0" applyAlignment="1" applyFont="1">
      <alignment readingOrder="0"/>
    </xf>
    <xf borderId="0" fillId="6" fontId="12" numFmtId="0" xfId="0" applyAlignment="1" applyFont="1">
      <alignment vertical="bottom"/>
    </xf>
    <xf borderId="0" fillId="6" fontId="12" numFmtId="0" xfId="0" applyFont="1"/>
    <xf borderId="0" fillId="6" fontId="15" numFmtId="0" xfId="0" applyFont="1"/>
    <xf borderId="0" fillId="0" fontId="11" numFmtId="165" xfId="0" applyAlignment="1" applyFont="1" applyNumberFormat="1">
      <alignment horizontal="left"/>
    </xf>
    <xf borderId="0" fillId="0" fontId="11" numFmtId="4" xfId="0" applyFont="1" applyNumberFormat="1"/>
    <xf borderId="0" fillId="0" fontId="11" numFmtId="167" xfId="0" applyFont="1" applyNumberFormat="1"/>
    <xf borderId="0" fillId="0" fontId="11" numFmtId="168" xfId="0" applyFont="1" applyNumberForma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11" Type="http://schemas.openxmlformats.org/officeDocument/2006/relationships/worksheet" Target="worksheets/sheet8.xml"/><Relationship Id="rId10" Type="http://schemas.openxmlformats.org/officeDocument/2006/relationships/worksheet" Target="worksheets/sheet7.xml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1</xdr:row>
      <xdr:rowOff>0</xdr:rowOff>
    </xdr:from>
    <xdr:ext cx="1562100" cy="48577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1</xdr:row>
      <xdr:rowOff>0</xdr:rowOff>
    </xdr:from>
    <xdr:ext cx="962025" cy="295275"/>
    <xdr:pic>
      <xdr:nvPicPr>
        <xdr:cNvPr id="0" name="image2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hyperlink" Target="https://www.mycase.com/schedule-demo/" TargetMode="External"/><Relationship Id="rId3" Type="http://schemas.openxmlformats.org/officeDocument/2006/relationships/drawing" Target="../drawings/drawing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hyperlink" Target="https://www.mycase.com/schedule-demo/" TargetMode="External"/><Relationship Id="rId2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20.5"/>
  </cols>
  <sheetData>
    <row r="1">
      <c r="A1" s="1" t="s">
        <v>0</v>
      </c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ht="52.5" customHeight="1">
      <c r="A2" s="3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>
      <c r="A3" s="4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>
      <c r="A4" s="6"/>
    </row>
    <row r="5" ht="27.75" customHeight="1">
      <c r="A5" s="7" t="s">
        <v>2</v>
      </c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ht="26.25" customHeight="1">
      <c r="A6" s="8" t="s">
        <v>3</v>
      </c>
      <c r="B6" s="9" t="s">
        <v>4</v>
      </c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ht="26.25" customHeight="1">
      <c r="A7" s="10" t="s">
        <v>5</v>
      </c>
      <c r="B7" s="11" t="s">
        <v>6</v>
      </c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ht="26.25" customHeight="1">
      <c r="A8" s="12" t="s">
        <v>7</v>
      </c>
      <c r="B8" s="11" t="s">
        <v>8</v>
      </c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>
      <c r="A9" s="5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ht="27.75" customHeight="1">
      <c r="A10" s="7" t="s">
        <v>9</v>
      </c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ht="26.25" customHeight="1">
      <c r="A11" s="11" t="s">
        <v>10</v>
      </c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</row>
    <row r="12" ht="26.25" customHeight="1">
      <c r="A12" s="11" t="s">
        <v>11</v>
      </c>
    </row>
    <row r="13" ht="26.25" customHeight="1">
      <c r="A13" s="11" t="s">
        <v>12</v>
      </c>
    </row>
    <row r="14" ht="26.25" customHeight="1">
      <c r="A14" s="11" t="s">
        <v>13</v>
      </c>
    </row>
    <row r="15" ht="26.25" customHeight="1">
      <c r="A15" s="11" t="s">
        <v>14</v>
      </c>
    </row>
    <row r="16" ht="26.25" customHeight="1">
      <c r="A16" s="11" t="s">
        <v>15</v>
      </c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</row>
    <row r="17" ht="26.25" customHeight="1">
      <c r="A17" s="11"/>
    </row>
    <row r="18">
      <c r="A18" s="14"/>
    </row>
    <row r="19" ht="27.75" customHeight="1">
      <c r="A19" s="7" t="s">
        <v>16</v>
      </c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ht="26.25" customHeight="1">
      <c r="A20" s="15" t="s">
        <v>17</v>
      </c>
      <c r="B20" s="9" t="s">
        <v>18</v>
      </c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ht="26.25" customHeight="1">
      <c r="A21" s="15" t="s">
        <v>19</v>
      </c>
      <c r="B21" s="9" t="s">
        <v>20</v>
      </c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ht="26.25" customHeight="1">
      <c r="A22" s="15" t="s">
        <v>21</v>
      </c>
      <c r="B22" s="9" t="s">
        <v>22</v>
      </c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ht="26.25" customHeight="1">
      <c r="A23" s="15" t="s">
        <v>23</v>
      </c>
      <c r="B23" s="9" t="s">
        <v>24</v>
      </c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</sheetData>
  <mergeCells count="22">
    <mergeCell ref="A1:M1"/>
    <mergeCell ref="A2:M2"/>
    <mergeCell ref="A4:Z4"/>
    <mergeCell ref="A5:M5"/>
    <mergeCell ref="B6:M6"/>
    <mergeCell ref="B7:M7"/>
    <mergeCell ref="B8:M8"/>
    <mergeCell ref="A16:M16"/>
    <mergeCell ref="A17:Z17"/>
    <mergeCell ref="A18:Z18"/>
    <mergeCell ref="A19:M19"/>
    <mergeCell ref="B20:M20"/>
    <mergeCell ref="B21:M21"/>
    <mergeCell ref="B22:M22"/>
    <mergeCell ref="B23:M23"/>
    <mergeCell ref="A9:M9"/>
    <mergeCell ref="A10:M10"/>
    <mergeCell ref="A11:M11"/>
    <mergeCell ref="A12:Z12"/>
    <mergeCell ref="A13:Z13"/>
    <mergeCell ref="A14:Z14"/>
    <mergeCell ref="A15:Z15"/>
  </mergeCells>
  <hyperlinks>
    <hyperlink r:id="rId2" ref="A1"/>
  </hyperlinks>
  <drawing r:id="rId3"/>
  <legacy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2" max="2" width="14.38"/>
  </cols>
  <sheetData>
    <row r="1">
      <c r="A1" s="16" t="s">
        <v>25</v>
      </c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ht="52.5" customHeight="1">
      <c r="A2" s="17"/>
    </row>
    <row r="3" ht="37.5" customHeight="1">
      <c r="A3" s="18" t="s">
        <v>26</v>
      </c>
      <c r="C3" s="19" t="s">
        <v>27</v>
      </c>
      <c r="D3" s="20"/>
      <c r="E3" s="20"/>
    </row>
    <row r="4" ht="30.0" customHeight="1">
      <c r="A4" s="21" t="s">
        <v>28</v>
      </c>
      <c r="B4" s="21" t="s">
        <v>29</v>
      </c>
      <c r="C4" s="20"/>
      <c r="D4" s="20"/>
      <c r="E4" s="20"/>
    </row>
    <row r="5">
      <c r="A5" s="22">
        <v>0.1</v>
      </c>
      <c r="B5" s="22" t="s">
        <v>30</v>
      </c>
      <c r="C5" s="20"/>
      <c r="D5" s="20"/>
      <c r="E5" s="20"/>
    </row>
    <row r="6">
      <c r="A6" s="22">
        <v>0.2</v>
      </c>
      <c r="B6" s="22" t="s">
        <v>31</v>
      </c>
      <c r="C6" s="20"/>
      <c r="D6" s="20"/>
      <c r="E6" s="20"/>
    </row>
    <row r="7">
      <c r="A7" s="22">
        <v>0.3</v>
      </c>
      <c r="B7" s="22" t="s">
        <v>32</v>
      </c>
      <c r="C7" s="20"/>
      <c r="D7" s="20"/>
      <c r="E7" s="20"/>
    </row>
    <row r="8">
      <c r="A8" s="22">
        <v>0.4</v>
      </c>
      <c r="B8" s="22" t="s">
        <v>33</v>
      </c>
      <c r="C8" s="20"/>
      <c r="D8" s="20"/>
      <c r="E8" s="20"/>
    </row>
    <row r="9">
      <c r="A9" s="22">
        <v>0.5</v>
      </c>
      <c r="B9" s="22" t="s">
        <v>34</v>
      </c>
      <c r="C9" s="20"/>
      <c r="D9" s="20"/>
      <c r="E9" s="20"/>
    </row>
    <row r="10">
      <c r="A10" s="22">
        <v>0.6</v>
      </c>
      <c r="B10" s="22" t="s">
        <v>35</v>
      </c>
      <c r="C10" s="20"/>
      <c r="D10" s="20"/>
      <c r="E10" s="20"/>
    </row>
    <row r="11">
      <c r="A11" s="22">
        <v>0.7</v>
      </c>
      <c r="B11" s="22" t="s">
        <v>36</v>
      </c>
      <c r="C11" s="20"/>
      <c r="D11" s="20"/>
      <c r="E11" s="20"/>
    </row>
    <row r="12">
      <c r="A12" s="22">
        <v>0.8</v>
      </c>
      <c r="B12" s="22" t="s">
        <v>37</v>
      </c>
      <c r="C12" s="20"/>
      <c r="D12" s="20"/>
      <c r="E12" s="20"/>
    </row>
    <row r="13">
      <c r="A13" s="22">
        <v>0.9</v>
      </c>
      <c r="B13" s="22" t="s">
        <v>38</v>
      </c>
      <c r="C13" s="20"/>
      <c r="D13" s="20"/>
      <c r="E13" s="20"/>
    </row>
    <row r="14">
      <c r="A14" s="23">
        <v>1.0</v>
      </c>
      <c r="B14" s="22" t="s">
        <v>39</v>
      </c>
      <c r="C14" s="20"/>
      <c r="D14" s="20"/>
      <c r="E14" s="20"/>
    </row>
    <row r="15">
      <c r="A15" s="20"/>
      <c r="B15" s="20"/>
      <c r="C15" s="20"/>
      <c r="D15" s="20"/>
      <c r="E15" s="20"/>
    </row>
    <row r="16">
      <c r="A16" s="21" t="s">
        <v>40</v>
      </c>
      <c r="B16" s="20"/>
      <c r="C16" s="19" t="s">
        <v>41</v>
      </c>
      <c r="D16" s="20"/>
      <c r="E16" s="20"/>
    </row>
    <row r="17">
      <c r="A17" s="21" t="s">
        <v>42</v>
      </c>
      <c r="B17" s="24" t="s">
        <v>43</v>
      </c>
      <c r="C17" s="20"/>
      <c r="D17" s="20"/>
      <c r="E17" s="20"/>
    </row>
    <row r="18">
      <c r="A18" s="20"/>
      <c r="B18" s="20"/>
      <c r="C18" s="20"/>
      <c r="D18" s="20"/>
      <c r="E18" s="20"/>
    </row>
  </sheetData>
  <mergeCells count="3">
    <mergeCell ref="A1:M1"/>
    <mergeCell ref="A2:Z2"/>
    <mergeCell ref="A3:B3"/>
  </mergeCells>
  <hyperlinks>
    <hyperlink r:id="rId1" ref="A1"/>
  </hyperlin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3" width="15.0"/>
    <col customWidth="1" min="4" max="5" width="16.88"/>
    <col customWidth="1" min="6" max="6" width="18.25"/>
    <col customWidth="1" min="10" max="10" width="18.5"/>
    <col customWidth="1" min="11" max="11" width="17.38"/>
  </cols>
  <sheetData>
    <row r="1" ht="37.5" customHeight="1">
      <c r="A1" s="25" t="s">
        <v>44</v>
      </c>
    </row>
    <row r="2" ht="26.25" customHeight="1">
      <c r="A2" s="26" t="s">
        <v>45</v>
      </c>
      <c r="B2" s="27" t="s">
        <v>46</v>
      </c>
      <c r="C2" s="20"/>
      <c r="D2" s="28"/>
      <c r="E2" s="28"/>
      <c r="F2" s="29" t="s">
        <v>47</v>
      </c>
      <c r="G2" s="30">
        <f>SUM(J:J)</f>
        <v>21</v>
      </c>
      <c r="H2" s="20"/>
      <c r="I2" s="20"/>
      <c r="J2" s="20"/>
      <c r="K2" s="20"/>
      <c r="L2" s="20"/>
      <c r="M2" s="20"/>
    </row>
    <row r="3" ht="26.25" customHeight="1">
      <c r="A3" s="26" t="s">
        <v>48</v>
      </c>
      <c r="B3" s="31" t="s">
        <v>49</v>
      </c>
      <c r="D3" s="20"/>
      <c r="E3" s="20"/>
      <c r="F3" s="29" t="s">
        <v>50</v>
      </c>
      <c r="G3" s="32">
        <f>SUM(K:K)</f>
        <v>1050</v>
      </c>
      <c r="H3" s="20"/>
      <c r="I3" s="20"/>
      <c r="J3" s="20"/>
      <c r="K3" s="20"/>
      <c r="L3" s="20"/>
      <c r="M3" s="20"/>
    </row>
    <row r="4">
      <c r="A4" s="33"/>
    </row>
    <row r="5" ht="37.5" customHeight="1">
      <c r="A5" s="34" t="s">
        <v>51</v>
      </c>
      <c r="B5" s="35" t="s">
        <v>52</v>
      </c>
      <c r="C5" s="36" t="s">
        <v>53</v>
      </c>
      <c r="D5" s="36" t="s">
        <v>54</v>
      </c>
      <c r="E5" s="36" t="s">
        <v>55</v>
      </c>
      <c r="F5" s="36" t="s">
        <v>43</v>
      </c>
      <c r="G5" s="36" t="s">
        <v>56</v>
      </c>
      <c r="H5" s="36" t="s">
        <v>57</v>
      </c>
      <c r="I5" s="36" t="s">
        <v>58</v>
      </c>
      <c r="J5" s="37" t="s">
        <v>59</v>
      </c>
      <c r="K5" s="37" t="s">
        <v>60</v>
      </c>
      <c r="L5" s="38"/>
      <c r="M5" s="38"/>
      <c r="N5" s="39"/>
      <c r="O5" s="39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</row>
    <row r="6" ht="26.25" customHeight="1">
      <c r="A6" s="40">
        <v>45566.0</v>
      </c>
      <c r="B6" s="41">
        <v>123.0</v>
      </c>
      <c r="C6" s="22" t="s">
        <v>61</v>
      </c>
      <c r="D6" s="22" t="s">
        <v>62</v>
      </c>
      <c r="E6" s="22" t="s">
        <v>63</v>
      </c>
      <c r="F6" s="22" t="s">
        <v>64</v>
      </c>
      <c r="G6" s="42">
        <v>50.0</v>
      </c>
      <c r="H6" s="43">
        <v>0.16666666666666666</v>
      </c>
      <c r="I6" s="43">
        <v>0.3125</v>
      </c>
      <c r="J6" s="44">
        <v>3.5</v>
      </c>
      <c r="K6" s="32">
        <f t="shared" ref="K6:K999" si="1">(G6*J6)</f>
        <v>175</v>
      </c>
      <c r="L6" s="20"/>
      <c r="M6" s="20"/>
    </row>
    <row r="7" ht="26.25" customHeight="1">
      <c r="A7" s="40">
        <v>45567.0</v>
      </c>
      <c r="B7" s="41">
        <v>123.0</v>
      </c>
      <c r="C7" s="22" t="s">
        <v>61</v>
      </c>
      <c r="D7" s="22" t="s">
        <v>62</v>
      </c>
      <c r="E7" s="22" t="s">
        <v>63</v>
      </c>
      <c r="F7" s="22" t="s">
        <v>64</v>
      </c>
      <c r="G7" s="42">
        <v>50.0</v>
      </c>
      <c r="H7" s="45">
        <v>0.16666666666666666</v>
      </c>
      <c r="I7" s="45">
        <v>0.3125</v>
      </c>
      <c r="J7" s="44">
        <v>3.5</v>
      </c>
      <c r="K7" s="32">
        <f t="shared" si="1"/>
        <v>175</v>
      </c>
      <c r="L7" s="20"/>
      <c r="M7" s="20"/>
    </row>
    <row r="8" ht="26.25" customHeight="1">
      <c r="A8" s="40">
        <v>45568.0</v>
      </c>
      <c r="B8" s="41">
        <v>123.0</v>
      </c>
      <c r="C8" s="22" t="s">
        <v>61</v>
      </c>
      <c r="D8" s="22" t="s">
        <v>62</v>
      </c>
      <c r="E8" s="22" t="s">
        <v>63</v>
      </c>
      <c r="F8" s="22" t="s">
        <v>64</v>
      </c>
      <c r="G8" s="42">
        <v>50.0</v>
      </c>
      <c r="H8" s="45">
        <v>0.16666666666666666</v>
      </c>
      <c r="I8" s="45">
        <v>0.3125</v>
      </c>
      <c r="J8" s="44">
        <v>3.5</v>
      </c>
      <c r="K8" s="32">
        <f t="shared" si="1"/>
        <v>175</v>
      </c>
      <c r="L8" s="20"/>
      <c r="M8" s="20"/>
    </row>
    <row r="9" ht="26.25" customHeight="1">
      <c r="A9" s="40">
        <v>45569.0</v>
      </c>
      <c r="B9" s="41">
        <v>123.0</v>
      </c>
      <c r="C9" s="22" t="s">
        <v>61</v>
      </c>
      <c r="D9" s="22" t="s">
        <v>62</v>
      </c>
      <c r="E9" s="22" t="s">
        <v>63</v>
      </c>
      <c r="F9" s="22" t="s">
        <v>64</v>
      </c>
      <c r="G9" s="42">
        <v>50.0</v>
      </c>
      <c r="H9" s="45">
        <v>0.16666666666666666</v>
      </c>
      <c r="I9" s="45">
        <v>0.3125</v>
      </c>
      <c r="J9" s="44">
        <v>3.5</v>
      </c>
      <c r="K9" s="32">
        <f t="shared" si="1"/>
        <v>175</v>
      </c>
      <c r="L9" s="20"/>
      <c r="M9" s="20"/>
    </row>
    <row r="10" ht="26.25" customHeight="1">
      <c r="A10" s="40">
        <v>45570.0</v>
      </c>
      <c r="B10" s="41">
        <v>123.0</v>
      </c>
      <c r="C10" s="22" t="s">
        <v>61</v>
      </c>
      <c r="D10" s="22" t="s">
        <v>62</v>
      </c>
      <c r="E10" s="22" t="s">
        <v>63</v>
      </c>
      <c r="F10" s="22" t="s">
        <v>64</v>
      </c>
      <c r="G10" s="42">
        <v>50.0</v>
      </c>
      <c r="H10" s="45">
        <v>0.16666666666666666</v>
      </c>
      <c r="I10" s="45">
        <v>0.3125</v>
      </c>
      <c r="J10" s="44">
        <v>3.5</v>
      </c>
      <c r="K10" s="32">
        <f t="shared" si="1"/>
        <v>175</v>
      </c>
      <c r="L10" s="20"/>
      <c r="M10" s="20"/>
    </row>
    <row r="11" ht="26.25" customHeight="1">
      <c r="A11" s="40">
        <v>45571.0</v>
      </c>
      <c r="B11" s="46">
        <v>123.0</v>
      </c>
      <c r="C11" s="22" t="s">
        <v>61</v>
      </c>
      <c r="D11" s="22" t="s">
        <v>62</v>
      </c>
      <c r="E11" s="22" t="s">
        <v>63</v>
      </c>
      <c r="F11" s="22" t="s">
        <v>64</v>
      </c>
      <c r="G11" s="42">
        <v>50.0</v>
      </c>
      <c r="H11" s="45">
        <v>0.16666666666666666</v>
      </c>
      <c r="I11" s="45">
        <v>0.3125</v>
      </c>
      <c r="J11" s="44">
        <v>3.5</v>
      </c>
      <c r="K11" s="32">
        <f t="shared" si="1"/>
        <v>175</v>
      </c>
      <c r="L11" s="20"/>
      <c r="M11" s="20"/>
    </row>
    <row r="12" ht="26.25" customHeight="1">
      <c r="A12" s="47"/>
      <c r="B12" s="20"/>
      <c r="C12" s="20"/>
      <c r="D12" s="20"/>
      <c r="E12" s="20"/>
      <c r="F12" s="20"/>
      <c r="G12" s="20"/>
      <c r="H12" s="20"/>
      <c r="I12" s="20"/>
      <c r="J12" s="20"/>
      <c r="K12" s="32">
        <f t="shared" si="1"/>
        <v>0</v>
      </c>
      <c r="L12" s="20"/>
      <c r="M12" s="20"/>
    </row>
    <row r="13" ht="26.25" customHeight="1">
      <c r="A13" s="47"/>
      <c r="B13" s="20"/>
      <c r="C13" s="20"/>
      <c r="D13" s="20"/>
      <c r="E13" s="20"/>
      <c r="F13" s="20"/>
      <c r="G13" s="20"/>
      <c r="H13" s="20"/>
      <c r="I13" s="20"/>
      <c r="J13" s="20"/>
      <c r="K13" s="32">
        <f t="shared" si="1"/>
        <v>0</v>
      </c>
      <c r="L13" s="20"/>
      <c r="M13" s="20"/>
    </row>
    <row r="14" ht="26.25" customHeight="1">
      <c r="A14" s="47"/>
      <c r="B14" s="20"/>
      <c r="C14" s="20"/>
      <c r="D14" s="20"/>
      <c r="E14" s="20"/>
      <c r="F14" s="20"/>
      <c r="G14" s="20"/>
      <c r="H14" s="20"/>
      <c r="I14" s="20"/>
      <c r="J14" s="20"/>
      <c r="K14" s="32">
        <f t="shared" si="1"/>
        <v>0</v>
      </c>
      <c r="L14" s="20"/>
      <c r="M14" s="20"/>
    </row>
    <row r="15" ht="26.25" customHeight="1">
      <c r="A15" s="47"/>
      <c r="B15" s="20"/>
      <c r="C15" s="20"/>
      <c r="D15" s="20"/>
      <c r="E15" s="20"/>
      <c r="F15" s="20"/>
      <c r="G15" s="20"/>
      <c r="H15" s="20"/>
      <c r="I15" s="20"/>
      <c r="J15" s="20"/>
      <c r="K15" s="32">
        <f t="shared" si="1"/>
        <v>0</v>
      </c>
      <c r="L15" s="20"/>
      <c r="M15" s="20"/>
    </row>
    <row r="16" ht="26.25" customHeight="1">
      <c r="A16" s="48"/>
      <c r="K16" s="32">
        <f t="shared" si="1"/>
        <v>0</v>
      </c>
    </row>
    <row r="17" ht="26.25" customHeight="1">
      <c r="A17" s="48"/>
      <c r="K17" s="32">
        <f t="shared" si="1"/>
        <v>0</v>
      </c>
    </row>
    <row r="18" ht="26.25" customHeight="1">
      <c r="A18" s="48"/>
      <c r="K18" s="32">
        <f t="shared" si="1"/>
        <v>0</v>
      </c>
    </row>
    <row r="19" ht="26.25" customHeight="1">
      <c r="A19" s="48"/>
      <c r="K19" s="32">
        <f t="shared" si="1"/>
        <v>0</v>
      </c>
    </row>
    <row r="20">
      <c r="A20" s="48"/>
      <c r="K20" s="32">
        <f t="shared" si="1"/>
        <v>0</v>
      </c>
    </row>
    <row r="21">
      <c r="A21" s="48"/>
      <c r="K21" s="32">
        <f t="shared" si="1"/>
        <v>0</v>
      </c>
    </row>
    <row r="22">
      <c r="A22" s="48"/>
      <c r="K22" s="32">
        <f t="shared" si="1"/>
        <v>0</v>
      </c>
    </row>
    <row r="23">
      <c r="A23" s="48"/>
      <c r="K23" s="32">
        <f t="shared" si="1"/>
        <v>0</v>
      </c>
    </row>
    <row r="24">
      <c r="A24" s="48"/>
      <c r="K24" s="32">
        <f t="shared" si="1"/>
        <v>0</v>
      </c>
    </row>
    <row r="25">
      <c r="A25" s="48"/>
      <c r="K25" s="32">
        <f t="shared" si="1"/>
        <v>0</v>
      </c>
    </row>
    <row r="26">
      <c r="A26" s="48"/>
      <c r="K26" s="32">
        <f t="shared" si="1"/>
        <v>0</v>
      </c>
    </row>
    <row r="27">
      <c r="A27" s="48"/>
      <c r="K27" s="32">
        <f t="shared" si="1"/>
        <v>0</v>
      </c>
    </row>
    <row r="28">
      <c r="A28" s="48"/>
      <c r="J28" s="39"/>
      <c r="K28" s="32">
        <f t="shared" si="1"/>
        <v>0</v>
      </c>
    </row>
    <row r="29">
      <c r="A29" s="48"/>
      <c r="K29" s="32">
        <f t="shared" si="1"/>
        <v>0</v>
      </c>
    </row>
    <row r="30">
      <c r="A30" s="48"/>
      <c r="K30" s="32">
        <f t="shared" si="1"/>
        <v>0</v>
      </c>
    </row>
    <row r="31">
      <c r="A31" s="48"/>
      <c r="K31" s="32">
        <f t="shared" si="1"/>
        <v>0</v>
      </c>
    </row>
    <row r="32">
      <c r="A32" s="48"/>
      <c r="K32" s="32">
        <f t="shared" si="1"/>
        <v>0</v>
      </c>
    </row>
    <row r="33">
      <c r="A33" s="48"/>
      <c r="K33" s="32">
        <f t="shared" si="1"/>
        <v>0</v>
      </c>
    </row>
    <row r="34">
      <c r="A34" s="48"/>
      <c r="K34" s="32">
        <f t="shared" si="1"/>
        <v>0</v>
      </c>
    </row>
    <row r="35">
      <c r="A35" s="48"/>
      <c r="K35" s="32">
        <f t="shared" si="1"/>
        <v>0</v>
      </c>
    </row>
    <row r="36">
      <c r="A36" s="48"/>
      <c r="K36" s="32">
        <f t="shared" si="1"/>
        <v>0</v>
      </c>
    </row>
    <row r="37">
      <c r="A37" s="48"/>
      <c r="K37" s="32">
        <f t="shared" si="1"/>
        <v>0</v>
      </c>
    </row>
    <row r="38">
      <c r="A38" s="48"/>
      <c r="K38" s="32">
        <f t="shared" si="1"/>
        <v>0</v>
      </c>
    </row>
    <row r="39">
      <c r="A39" s="48"/>
      <c r="K39" s="32">
        <f t="shared" si="1"/>
        <v>0</v>
      </c>
    </row>
    <row r="40">
      <c r="A40" s="48"/>
      <c r="K40" s="32">
        <f t="shared" si="1"/>
        <v>0</v>
      </c>
    </row>
    <row r="41">
      <c r="A41" s="48"/>
      <c r="K41" s="32">
        <f t="shared" si="1"/>
        <v>0</v>
      </c>
    </row>
    <row r="42">
      <c r="A42" s="48"/>
      <c r="K42" s="32">
        <f t="shared" si="1"/>
        <v>0</v>
      </c>
    </row>
    <row r="43">
      <c r="A43" s="48"/>
      <c r="K43" s="32">
        <f t="shared" si="1"/>
        <v>0</v>
      </c>
    </row>
    <row r="44">
      <c r="A44" s="48"/>
      <c r="K44" s="32">
        <f t="shared" si="1"/>
        <v>0</v>
      </c>
    </row>
    <row r="45">
      <c r="A45" s="48"/>
      <c r="K45" s="32">
        <f t="shared" si="1"/>
        <v>0</v>
      </c>
    </row>
    <row r="46">
      <c r="A46" s="48"/>
      <c r="K46" s="32">
        <f t="shared" si="1"/>
        <v>0</v>
      </c>
    </row>
    <row r="47">
      <c r="A47" s="48"/>
      <c r="K47" s="32">
        <f t="shared" si="1"/>
        <v>0</v>
      </c>
    </row>
    <row r="48">
      <c r="A48" s="48"/>
      <c r="K48" s="32">
        <f t="shared" si="1"/>
        <v>0</v>
      </c>
    </row>
    <row r="49">
      <c r="A49" s="48"/>
      <c r="K49" s="32">
        <f t="shared" si="1"/>
        <v>0</v>
      </c>
    </row>
    <row r="50">
      <c r="A50" s="48"/>
      <c r="K50" s="32">
        <f t="shared" si="1"/>
        <v>0</v>
      </c>
    </row>
    <row r="51">
      <c r="A51" s="48"/>
      <c r="K51" s="32">
        <f t="shared" si="1"/>
        <v>0</v>
      </c>
    </row>
    <row r="52">
      <c r="A52" s="48"/>
      <c r="K52" s="32">
        <f t="shared" si="1"/>
        <v>0</v>
      </c>
    </row>
    <row r="53">
      <c r="A53" s="48"/>
      <c r="K53" s="32">
        <f t="shared" si="1"/>
        <v>0</v>
      </c>
    </row>
    <row r="54">
      <c r="A54" s="48"/>
      <c r="K54" s="32">
        <f t="shared" si="1"/>
        <v>0</v>
      </c>
    </row>
    <row r="55">
      <c r="A55" s="48"/>
      <c r="K55" s="32">
        <f t="shared" si="1"/>
        <v>0</v>
      </c>
    </row>
    <row r="56">
      <c r="A56" s="48"/>
      <c r="K56" s="32">
        <f t="shared" si="1"/>
        <v>0</v>
      </c>
    </row>
    <row r="57">
      <c r="A57" s="48"/>
      <c r="K57" s="32">
        <f t="shared" si="1"/>
        <v>0</v>
      </c>
    </row>
    <row r="58">
      <c r="A58" s="48"/>
      <c r="K58" s="32">
        <f t="shared" si="1"/>
        <v>0</v>
      </c>
    </row>
    <row r="59">
      <c r="A59" s="48"/>
      <c r="K59" s="32">
        <f t="shared" si="1"/>
        <v>0</v>
      </c>
    </row>
    <row r="60">
      <c r="A60" s="48"/>
      <c r="K60" s="32">
        <f t="shared" si="1"/>
        <v>0</v>
      </c>
    </row>
    <row r="61">
      <c r="A61" s="48"/>
      <c r="K61" s="32">
        <f t="shared" si="1"/>
        <v>0</v>
      </c>
    </row>
    <row r="62">
      <c r="A62" s="48"/>
      <c r="K62" s="32">
        <f t="shared" si="1"/>
        <v>0</v>
      </c>
    </row>
    <row r="63">
      <c r="A63" s="48"/>
      <c r="K63" s="32">
        <f t="shared" si="1"/>
        <v>0</v>
      </c>
    </row>
    <row r="64">
      <c r="A64" s="48"/>
      <c r="K64" s="32">
        <f t="shared" si="1"/>
        <v>0</v>
      </c>
    </row>
    <row r="65">
      <c r="A65" s="48"/>
      <c r="K65" s="32">
        <f t="shared" si="1"/>
        <v>0</v>
      </c>
    </row>
    <row r="66">
      <c r="A66" s="48"/>
      <c r="K66" s="32">
        <f t="shared" si="1"/>
        <v>0</v>
      </c>
    </row>
    <row r="67">
      <c r="A67" s="48"/>
      <c r="K67" s="32">
        <f t="shared" si="1"/>
        <v>0</v>
      </c>
    </row>
    <row r="68">
      <c r="A68" s="48"/>
      <c r="K68" s="32">
        <f t="shared" si="1"/>
        <v>0</v>
      </c>
    </row>
    <row r="69">
      <c r="A69" s="48"/>
      <c r="K69" s="32">
        <f t="shared" si="1"/>
        <v>0</v>
      </c>
    </row>
    <row r="70">
      <c r="A70" s="48"/>
      <c r="K70" s="32">
        <f t="shared" si="1"/>
        <v>0</v>
      </c>
    </row>
    <row r="71">
      <c r="A71" s="48"/>
      <c r="K71" s="32">
        <f t="shared" si="1"/>
        <v>0</v>
      </c>
    </row>
    <row r="72">
      <c r="A72" s="48"/>
      <c r="K72" s="32">
        <f t="shared" si="1"/>
        <v>0</v>
      </c>
    </row>
    <row r="73">
      <c r="A73" s="48"/>
      <c r="K73" s="32">
        <f t="shared" si="1"/>
        <v>0</v>
      </c>
    </row>
    <row r="74">
      <c r="A74" s="48"/>
      <c r="K74" s="32">
        <f t="shared" si="1"/>
        <v>0</v>
      </c>
    </row>
    <row r="75">
      <c r="A75" s="48"/>
      <c r="K75" s="32">
        <f t="shared" si="1"/>
        <v>0</v>
      </c>
    </row>
    <row r="76">
      <c r="A76" s="48"/>
      <c r="K76" s="32">
        <f t="shared" si="1"/>
        <v>0</v>
      </c>
    </row>
    <row r="77">
      <c r="A77" s="48"/>
      <c r="K77" s="32">
        <f t="shared" si="1"/>
        <v>0</v>
      </c>
    </row>
    <row r="78">
      <c r="A78" s="48"/>
      <c r="K78" s="32">
        <f t="shared" si="1"/>
        <v>0</v>
      </c>
    </row>
    <row r="79">
      <c r="A79" s="48"/>
      <c r="K79" s="32">
        <f t="shared" si="1"/>
        <v>0</v>
      </c>
    </row>
    <row r="80">
      <c r="A80" s="48"/>
      <c r="K80" s="32">
        <f t="shared" si="1"/>
        <v>0</v>
      </c>
    </row>
    <row r="81">
      <c r="A81" s="48"/>
      <c r="K81" s="32">
        <f t="shared" si="1"/>
        <v>0</v>
      </c>
    </row>
    <row r="82">
      <c r="A82" s="48"/>
      <c r="K82" s="32">
        <f t="shared" si="1"/>
        <v>0</v>
      </c>
    </row>
    <row r="83">
      <c r="A83" s="48"/>
      <c r="K83" s="32">
        <f t="shared" si="1"/>
        <v>0</v>
      </c>
    </row>
    <row r="84">
      <c r="A84" s="48"/>
      <c r="K84" s="32">
        <f t="shared" si="1"/>
        <v>0</v>
      </c>
    </row>
    <row r="85">
      <c r="A85" s="48"/>
      <c r="K85" s="32">
        <f t="shared" si="1"/>
        <v>0</v>
      </c>
    </row>
    <row r="86">
      <c r="A86" s="48"/>
      <c r="K86" s="32">
        <f t="shared" si="1"/>
        <v>0</v>
      </c>
    </row>
    <row r="87">
      <c r="A87" s="48"/>
      <c r="K87" s="32">
        <f t="shared" si="1"/>
        <v>0</v>
      </c>
    </row>
    <row r="88">
      <c r="A88" s="48"/>
      <c r="K88" s="32">
        <f t="shared" si="1"/>
        <v>0</v>
      </c>
    </row>
    <row r="89">
      <c r="A89" s="48"/>
      <c r="K89" s="32">
        <f t="shared" si="1"/>
        <v>0</v>
      </c>
    </row>
    <row r="90">
      <c r="A90" s="48"/>
      <c r="K90" s="32">
        <f t="shared" si="1"/>
        <v>0</v>
      </c>
    </row>
    <row r="91">
      <c r="A91" s="48"/>
      <c r="K91" s="32">
        <f t="shared" si="1"/>
        <v>0</v>
      </c>
    </row>
    <row r="92">
      <c r="A92" s="48"/>
      <c r="K92" s="32">
        <f t="shared" si="1"/>
        <v>0</v>
      </c>
    </row>
    <row r="93">
      <c r="A93" s="48"/>
      <c r="K93" s="32">
        <f t="shared" si="1"/>
        <v>0</v>
      </c>
    </row>
    <row r="94">
      <c r="A94" s="48"/>
      <c r="K94" s="32">
        <f t="shared" si="1"/>
        <v>0</v>
      </c>
    </row>
    <row r="95">
      <c r="A95" s="48"/>
      <c r="K95" s="32">
        <f t="shared" si="1"/>
        <v>0</v>
      </c>
    </row>
    <row r="96">
      <c r="A96" s="48"/>
      <c r="K96" s="32">
        <f t="shared" si="1"/>
        <v>0</v>
      </c>
    </row>
    <row r="97">
      <c r="A97" s="48"/>
      <c r="K97" s="32">
        <f t="shared" si="1"/>
        <v>0</v>
      </c>
    </row>
    <row r="98">
      <c r="A98" s="48"/>
      <c r="K98" s="32">
        <f t="shared" si="1"/>
        <v>0</v>
      </c>
    </row>
    <row r="99">
      <c r="A99" s="48"/>
      <c r="K99" s="32">
        <f t="shared" si="1"/>
        <v>0</v>
      </c>
    </row>
    <row r="100">
      <c r="A100" s="48"/>
      <c r="K100" s="32">
        <f t="shared" si="1"/>
        <v>0</v>
      </c>
    </row>
    <row r="101">
      <c r="A101" s="48"/>
      <c r="K101" s="32">
        <f t="shared" si="1"/>
        <v>0</v>
      </c>
    </row>
    <row r="102">
      <c r="A102" s="48"/>
      <c r="K102" s="32">
        <f t="shared" si="1"/>
        <v>0</v>
      </c>
    </row>
    <row r="103">
      <c r="A103" s="48"/>
      <c r="K103" s="32">
        <f t="shared" si="1"/>
        <v>0</v>
      </c>
    </row>
    <row r="104">
      <c r="A104" s="48"/>
      <c r="K104" s="32">
        <f t="shared" si="1"/>
        <v>0</v>
      </c>
    </row>
    <row r="105">
      <c r="A105" s="48"/>
      <c r="K105" s="32">
        <f t="shared" si="1"/>
        <v>0</v>
      </c>
    </row>
    <row r="106">
      <c r="A106" s="48"/>
      <c r="K106" s="32">
        <f t="shared" si="1"/>
        <v>0</v>
      </c>
    </row>
    <row r="107">
      <c r="A107" s="48"/>
      <c r="K107" s="32">
        <f t="shared" si="1"/>
        <v>0</v>
      </c>
    </row>
    <row r="108">
      <c r="A108" s="48"/>
      <c r="K108" s="32">
        <f t="shared" si="1"/>
        <v>0</v>
      </c>
    </row>
    <row r="109">
      <c r="A109" s="48"/>
      <c r="K109" s="32">
        <f t="shared" si="1"/>
        <v>0</v>
      </c>
    </row>
    <row r="110">
      <c r="A110" s="48"/>
      <c r="K110" s="32">
        <f t="shared" si="1"/>
        <v>0</v>
      </c>
    </row>
    <row r="111">
      <c r="A111" s="48"/>
      <c r="K111" s="32">
        <f t="shared" si="1"/>
        <v>0</v>
      </c>
    </row>
    <row r="112">
      <c r="A112" s="48"/>
      <c r="K112" s="32">
        <f t="shared" si="1"/>
        <v>0</v>
      </c>
    </row>
    <row r="113">
      <c r="A113" s="48"/>
      <c r="K113" s="32">
        <f t="shared" si="1"/>
        <v>0</v>
      </c>
    </row>
    <row r="114">
      <c r="A114" s="48"/>
      <c r="K114" s="32">
        <f t="shared" si="1"/>
        <v>0</v>
      </c>
    </row>
    <row r="115">
      <c r="A115" s="48"/>
      <c r="K115" s="32">
        <f t="shared" si="1"/>
        <v>0</v>
      </c>
    </row>
    <row r="116">
      <c r="A116" s="48"/>
      <c r="K116" s="32">
        <f t="shared" si="1"/>
        <v>0</v>
      </c>
    </row>
    <row r="117">
      <c r="A117" s="48"/>
      <c r="K117" s="32">
        <f t="shared" si="1"/>
        <v>0</v>
      </c>
    </row>
    <row r="118">
      <c r="A118" s="48"/>
      <c r="K118" s="32">
        <f t="shared" si="1"/>
        <v>0</v>
      </c>
    </row>
    <row r="119">
      <c r="A119" s="48"/>
      <c r="K119" s="32">
        <f t="shared" si="1"/>
        <v>0</v>
      </c>
    </row>
    <row r="120">
      <c r="A120" s="48"/>
      <c r="K120" s="32">
        <f t="shared" si="1"/>
        <v>0</v>
      </c>
    </row>
    <row r="121">
      <c r="A121" s="48"/>
      <c r="K121" s="32">
        <f t="shared" si="1"/>
        <v>0</v>
      </c>
    </row>
    <row r="122">
      <c r="A122" s="48"/>
      <c r="K122" s="32">
        <f t="shared" si="1"/>
        <v>0</v>
      </c>
    </row>
    <row r="123">
      <c r="A123" s="48"/>
      <c r="K123" s="32">
        <f t="shared" si="1"/>
        <v>0</v>
      </c>
    </row>
    <row r="124">
      <c r="A124" s="48"/>
      <c r="K124" s="32">
        <f t="shared" si="1"/>
        <v>0</v>
      </c>
    </row>
    <row r="125">
      <c r="A125" s="48"/>
      <c r="K125" s="32">
        <f t="shared" si="1"/>
        <v>0</v>
      </c>
    </row>
    <row r="126">
      <c r="A126" s="48"/>
      <c r="K126" s="32">
        <f t="shared" si="1"/>
        <v>0</v>
      </c>
    </row>
    <row r="127">
      <c r="A127" s="48"/>
      <c r="K127" s="32">
        <f t="shared" si="1"/>
        <v>0</v>
      </c>
    </row>
    <row r="128">
      <c r="A128" s="48"/>
      <c r="K128" s="32">
        <f t="shared" si="1"/>
        <v>0</v>
      </c>
    </row>
    <row r="129">
      <c r="A129" s="48"/>
      <c r="K129" s="32">
        <f t="shared" si="1"/>
        <v>0</v>
      </c>
    </row>
    <row r="130">
      <c r="A130" s="48"/>
      <c r="K130" s="32">
        <f t="shared" si="1"/>
        <v>0</v>
      </c>
    </row>
    <row r="131">
      <c r="A131" s="48"/>
      <c r="K131" s="32">
        <f t="shared" si="1"/>
        <v>0</v>
      </c>
    </row>
    <row r="132">
      <c r="A132" s="48"/>
      <c r="K132" s="32">
        <f t="shared" si="1"/>
        <v>0</v>
      </c>
    </row>
    <row r="133">
      <c r="A133" s="48"/>
      <c r="K133" s="32">
        <f t="shared" si="1"/>
        <v>0</v>
      </c>
    </row>
    <row r="134">
      <c r="A134" s="48"/>
      <c r="K134" s="32">
        <f t="shared" si="1"/>
        <v>0</v>
      </c>
    </row>
    <row r="135">
      <c r="A135" s="48"/>
      <c r="K135" s="32">
        <f t="shared" si="1"/>
        <v>0</v>
      </c>
    </row>
    <row r="136">
      <c r="A136" s="48"/>
      <c r="K136" s="32">
        <f t="shared" si="1"/>
        <v>0</v>
      </c>
    </row>
    <row r="137">
      <c r="A137" s="48"/>
      <c r="K137" s="32">
        <f t="shared" si="1"/>
        <v>0</v>
      </c>
    </row>
    <row r="138">
      <c r="A138" s="48"/>
      <c r="K138" s="32">
        <f t="shared" si="1"/>
        <v>0</v>
      </c>
    </row>
    <row r="139">
      <c r="A139" s="48"/>
      <c r="K139" s="32">
        <f t="shared" si="1"/>
        <v>0</v>
      </c>
    </row>
    <row r="140">
      <c r="A140" s="48"/>
      <c r="K140" s="32">
        <f t="shared" si="1"/>
        <v>0</v>
      </c>
    </row>
    <row r="141">
      <c r="A141" s="48"/>
      <c r="K141" s="32">
        <f t="shared" si="1"/>
        <v>0</v>
      </c>
    </row>
    <row r="142">
      <c r="A142" s="48"/>
      <c r="K142" s="32">
        <f t="shared" si="1"/>
        <v>0</v>
      </c>
    </row>
    <row r="143">
      <c r="A143" s="48"/>
      <c r="K143" s="32">
        <f t="shared" si="1"/>
        <v>0</v>
      </c>
    </row>
    <row r="144">
      <c r="A144" s="48"/>
      <c r="K144" s="32">
        <f t="shared" si="1"/>
        <v>0</v>
      </c>
    </row>
    <row r="145">
      <c r="A145" s="48"/>
      <c r="K145" s="32">
        <f t="shared" si="1"/>
        <v>0</v>
      </c>
    </row>
    <row r="146">
      <c r="A146" s="48"/>
      <c r="K146" s="32">
        <f t="shared" si="1"/>
        <v>0</v>
      </c>
    </row>
    <row r="147">
      <c r="A147" s="48"/>
      <c r="K147" s="32">
        <f t="shared" si="1"/>
        <v>0</v>
      </c>
    </row>
    <row r="148">
      <c r="A148" s="48"/>
      <c r="K148" s="32">
        <f t="shared" si="1"/>
        <v>0</v>
      </c>
    </row>
    <row r="149">
      <c r="A149" s="48"/>
      <c r="K149" s="32">
        <f t="shared" si="1"/>
        <v>0</v>
      </c>
    </row>
    <row r="150">
      <c r="A150" s="48"/>
      <c r="K150" s="32">
        <f t="shared" si="1"/>
        <v>0</v>
      </c>
    </row>
    <row r="151">
      <c r="A151" s="48"/>
      <c r="K151" s="32">
        <f t="shared" si="1"/>
        <v>0</v>
      </c>
    </row>
    <row r="152">
      <c r="A152" s="48"/>
      <c r="K152" s="32">
        <f t="shared" si="1"/>
        <v>0</v>
      </c>
    </row>
    <row r="153">
      <c r="A153" s="48"/>
      <c r="K153" s="32">
        <f t="shared" si="1"/>
        <v>0</v>
      </c>
    </row>
    <row r="154">
      <c r="A154" s="48"/>
      <c r="K154" s="32">
        <f t="shared" si="1"/>
        <v>0</v>
      </c>
    </row>
    <row r="155">
      <c r="A155" s="48"/>
      <c r="K155" s="32">
        <f t="shared" si="1"/>
        <v>0</v>
      </c>
    </row>
    <row r="156">
      <c r="A156" s="48"/>
      <c r="K156" s="32">
        <f t="shared" si="1"/>
        <v>0</v>
      </c>
    </row>
    <row r="157">
      <c r="A157" s="48"/>
      <c r="K157" s="32">
        <f t="shared" si="1"/>
        <v>0</v>
      </c>
    </row>
    <row r="158">
      <c r="A158" s="48"/>
      <c r="K158" s="32">
        <f t="shared" si="1"/>
        <v>0</v>
      </c>
    </row>
    <row r="159">
      <c r="A159" s="48"/>
      <c r="K159" s="32">
        <f t="shared" si="1"/>
        <v>0</v>
      </c>
    </row>
    <row r="160">
      <c r="A160" s="48"/>
      <c r="K160" s="32">
        <f t="shared" si="1"/>
        <v>0</v>
      </c>
    </row>
    <row r="161">
      <c r="A161" s="48"/>
      <c r="K161" s="32">
        <f t="shared" si="1"/>
        <v>0</v>
      </c>
    </row>
    <row r="162">
      <c r="A162" s="48"/>
      <c r="K162" s="32">
        <f t="shared" si="1"/>
        <v>0</v>
      </c>
    </row>
    <row r="163">
      <c r="A163" s="48"/>
      <c r="K163" s="32">
        <f t="shared" si="1"/>
        <v>0</v>
      </c>
    </row>
    <row r="164">
      <c r="A164" s="48"/>
      <c r="K164" s="32">
        <f t="shared" si="1"/>
        <v>0</v>
      </c>
    </row>
    <row r="165">
      <c r="A165" s="48"/>
      <c r="K165" s="32">
        <f t="shared" si="1"/>
        <v>0</v>
      </c>
    </row>
    <row r="166">
      <c r="A166" s="48"/>
      <c r="K166" s="32">
        <f t="shared" si="1"/>
        <v>0</v>
      </c>
    </row>
    <row r="167">
      <c r="A167" s="48"/>
      <c r="K167" s="32">
        <f t="shared" si="1"/>
        <v>0</v>
      </c>
    </row>
    <row r="168">
      <c r="A168" s="48"/>
      <c r="K168" s="32">
        <f t="shared" si="1"/>
        <v>0</v>
      </c>
    </row>
    <row r="169">
      <c r="A169" s="48"/>
      <c r="K169" s="32">
        <f t="shared" si="1"/>
        <v>0</v>
      </c>
    </row>
    <row r="170">
      <c r="A170" s="48"/>
      <c r="K170" s="32">
        <f t="shared" si="1"/>
        <v>0</v>
      </c>
    </row>
    <row r="171">
      <c r="A171" s="48"/>
      <c r="K171" s="32">
        <f t="shared" si="1"/>
        <v>0</v>
      </c>
    </row>
    <row r="172">
      <c r="A172" s="48"/>
      <c r="K172" s="32">
        <f t="shared" si="1"/>
        <v>0</v>
      </c>
    </row>
    <row r="173">
      <c r="A173" s="48"/>
      <c r="K173" s="32">
        <f t="shared" si="1"/>
        <v>0</v>
      </c>
    </row>
    <row r="174">
      <c r="A174" s="48"/>
      <c r="K174" s="32">
        <f t="shared" si="1"/>
        <v>0</v>
      </c>
    </row>
    <row r="175">
      <c r="A175" s="48"/>
      <c r="K175" s="32">
        <f t="shared" si="1"/>
        <v>0</v>
      </c>
    </row>
    <row r="176">
      <c r="A176" s="48"/>
      <c r="K176" s="32">
        <f t="shared" si="1"/>
        <v>0</v>
      </c>
    </row>
    <row r="177">
      <c r="A177" s="48"/>
      <c r="K177" s="32">
        <f t="shared" si="1"/>
        <v>0</v>
      </c>
    </row>
    <row r="178">
      <c r="A178" s="48"/>
      <c r="K178" s="32">
        <f t="shared" si="1"/>
        <v>0</v>
      </c>
    </row>
    <row r="179">
      <c r="A179" s="48"/>
      <c r="K179" s="32">
        <f t="shared" si="1"/>
        <v>0</v>
      </c>
    </row>
    <row r="180">
      <c r="A180" s="48"/>
      <c r="K180" s="32">
        <f t="shared" si="1"/>
        <v>0</v>
      </c>
    </row>
    <row r="181">
      <c r="A181" s="48"/>
      <c r="K181" s="32">
        <f t="shared" si="1"/>
        <v>0</v>
      </c>
    </row>
    <row r="182">
      <c r="A182" s="48"/>
      <c r="K182" s="32">
        <f t="shared" si="1"/>
        <v>0</v>
      </c>
    </row>
    <row r="183">
      <c r="A183" s="48"/>
      <c r="K183" s="32">
        <f t="shared" si="1"/>
        <v>0</v>
      </c>
    </row>
    <row r="184">
      <c r="A184" s="48"/>
      <c r="K184" s="32">
        <f t="shared" si="1"/>
        <v>0</v>
      </c>
    </row>
    <row r="185">
      <c r="A185" s="48"/>
      <c r="K185" s="32">
        <f t="shared" si="1"/>
        <v>0</v>
      </c>
    </row>
    <row r="186">
      <c r="A186" s="48"/>
      <c r="K186" s="32">
        <f t="shared" si="1"/>
        <v>0</v>
      </c>
    </row>
    <row r="187">
      <c r="A187" s="48"/>
      <c r="K187" s="32">
        <f t="shared" si="1"/>
        <v>0</v>
      </c>
    </row>
    <row r="188">
      <c r="A188" s="48"/>
      <c r="K188" s="32">
        <f t="shared" si="1"/>
        <v>0</v>
      </c>
    </row>
    <row r="189">
      <c r="A189" s="48"/>
      <c r="K189" s="32">
        <f t="shared" si="1"/>
        <v>0</v>
      </c>
    </row>
    <row r="190">
      <c r="A190" s="48"/>
      <c r="K190" s="32">
        <f t="shared" si="1"/>
        <v>0</v>
      </c>
    </row>
    <row r="191">
      <c r="A191" s="48"/>
      <c r="K191" s="32">
        <f t="shared" si="1"/>
        <v>0</v>
      </c>
    </row>
    <row r="192">
      <c r="A192" s="48"/>
      <c r="K192" s="32">
        <f t="shared" si="1"/>
        <v>0</v>
      </c>
    </row>
    <row r="193">
      <c r="A193" s="48"/>
      <c r="K193" s="32">
        <f t="shared" si="1"/>
        <v>0</v>
      </c>
    </row>
    <row r="194">
      <c r="A194" s="48"/>
      <c r="K194" s="32">
        <f t="shared" si="1"/>
        <v>0</v>
      </c>
    </row>
    <row r="195">
      <c r="A195" s="48"/>
      <c r="K195" s="32">
        <f t="shared" si="1"/>
        <v>0</v>
      </c>
    </row>
    <row r="196">
      <c r="A196" s="48"/>
      <c r="K196" s="32">
        <f t="shared" si="1"/>
        <v>0</v>
      </c>
    </row>
    <row r="197">
      <c r="A197" s="48"/>
      <c r="K197" s="32">
        <f t="shared" si="1"/>
        <v>0</v>
      </c>
    </row>
    <row r="198">
      <c r="A198" s="48"/>
      <c r="K198" s="32">
        <f t="shared" si="1"/>
        <v>0</v>
      </c>
    </row>
    <row r="199">
      <c r="A199" s="48"/>
      <c r="K199" s="32">
        <f t="shared" si="1"/>
        <v>0</v>
      </c>
    </row>
    <row r="200">
      <c r="A200" s="48"/>
      <c r="K200" s="32">
        <f t="shared" si="1"/>
        <v>0</v>
      </c>
    </row>
    <row r="201">
      <c r="A201" s="48"/>
      <c r="K201" s="32">
        <f t="shared" si="1"/>
        <v>0</v>
      </c>
    </row>
    <row r="202">
      <c r="A202" s="48"/>
      <c r="K202" s="32">
        <f t="shared" si="1"/>
        <v>0</v>
      </c>
    </row>
    <row r="203">
      <c r="A203" s="48"/>
      <c r="K203" s="32">
        <f t="shared" si="1"/>
        <v>0</v>
      </c>
    </row>
    <row r="204">
      <c r="A204" s="48"/>
      <c r="K204" s="32">
        <f t="shared" si="1"/>
        <v>0</v>
      </c>
    </row>
    <row r="205">
      <c r="A205" s="48"/>
      <c r="K205" s="32">
        <f t="shared" si="1"/>
        <v>0</v>
      </c>
    </row>
    <row r="206">
      <c r="A206" s="48"/>
      <c r="K206" s="32">
        <f t="shared" si="1"/>
        <v>0</v>
      </c>
    </row>
    <row r="207">
      <c r="A207" s="48"/>
      <c r="K207" s="32">
        <f t="shared" si="1"/>
        <v>0</v>
      </c>
    </row>
    <row r="208">
      <c r="A208" s="48"/>
      <c r="K208" s="32">
        <f t="shared" si="1"/>
        <v>0</v>
      </c>
    </row>
    <row r="209">
      <c r="A209" s="48"/>
      <c r="K209" s="32">
        <f t="shared" si="1"/>
        <v>0</v>
      </c>
    </row>
    <row r="210">
      <c r="A210" s="48"/>
      <c r="K210" s="32">
        <f t="shared" si="1"/>
        <v>0</v>
      </c>
    </row>
    <row r="211">
      <c r="A211" s="48"/>
      <c r="K211" s="32">
        <f t="shared" si="1"/>
        <v>0</v>
      </c>
    </row>
    <row r="212">
      <c r="A212" s="48"/>
      <c r="K212" s="32">
        <f t="shared" si="1"/>
        <v>0</v>
      </c>
    </row>
    <row r="213">
      <c r="A213" s="48"/>
      <c r="K213" s="32">
        <f t="shared" si="1"/>
        <v>0</v>
      </c>
    </row>
    <row r="214">
      <c r="A214" s="48"/>
      <c r="K214" s="32">
        <f t="shared" si="1"/>
        <v>0</v>
      </c>
    </row>
    <row r="215">
      <c r="A215" s="48"/>
      <c r="K215" s="32">
        <f t="shared" si="1"/>
        <v>0</v>
      </c>
    </row>
    <row r="216">
      <c r="A216" s="48"/>
      <c r="K216" s="32">
        <f t="shared" si="1"/>
        <v>0</v>
      </c>
    </row>
    <row r="217">
      <c r="A217" s="48"/>
      <c r="K217" s="32">
        <f t="shared" si="1"/>
        <v>0</v>
      </c>
    </row>
    <row r="218">
      <c r="A218" s="48"/>
      <c r="K218" s="32">
        <f t="shared" si="1"/>
        <v>0</v>
      </c>
    </row>
    <row r="219">
      <c r="A219" s="48"/>
      <c r="K219" s="32">
        <f t="shared" si="1"/>
        <v>0</v>
      </c>
    </row>
    <row r="220">
      <c r="A220" s="48"/>
      <c r="K220" s="32">
        <f t="shared" si="1"/>
        <v>0</v>
      </c>
    </row>
    <row r="221">
      <c r="A221" s="48"/>
      <c r="K221" s="32">
        <f t="shared" si="1"/>
        <v>0</v>
      </c>
    </row>
    <row r="222">
      <c r="A222" s="48"/>
      <c r="K222" s="32">
        <f t="shared" si="1"/>
        <v>0</v>
      </c>
    </row>
    <row r="223">
      <c r="A223" s="48"/>
      <c r="K223" s="32">
        <f t="shared" si="1"/>
        <v>0</v>
      </c>
    </row>
    <row r="224">
      <c r="A224" s="48"/>
      <c r="K224" s="32">
        <f t="shared" si="1"/>
        <v>0</v>
      </c>
    </row>
    <row r="225">
      <c r="A225" s="48"/>
      <c r="K225" s="32">
        <f t="shared" si="1"/>
        <v>0</v>
      </c>
    </row>
    <row r="226">
      <c r="A226" s="48"/>
      <c r="K226" s="32">
        <f t="shared" si="1"/>
        <v>0</v>
      </c>
    </row>
    <row r="227">
      <c r="A227" s="48"/>
      <c r="K227" s="32">
        <f t="shared" si="1"/>
        <v>0</v>
      </c>
    </row>
    <row r="228">
      <c r="A228" s="48"/>
      <c r="K228" s="32">
        <f t="shared" si="1"/>
        <v>0</v>
      </c>
    </row>
    <row r="229">
      <c r="A229" s="48"/>
      <c r="K229" s="32">
        <f t="shared" si="1"/>
        <v>0</v>
      </c>
    </row>
    <row r="230">
      <c r="A230" s="48"/>
      <c r="K230" s="32">
        <f t="shared" si="1"/>
        <v>0</v>
      </c>
    </row>
    <row r="231">
      <c r="A231" s="48"/>
      <c r="K231" s="32">
        <f t="shared" si="1"/>
        <v>0</v>
      </c>
    </row>
    <row r="232">
      <c r="A232" s="48"/>
      <c r="K232" s="32">
        <f t="shared" si="1"/>
        <v>0</v>
      </c>
    </row>
    <row r="233">
      <c r="A233" s="48"/>
      <c r="K233" s="32">
        <f t="shared" si="1"/>
        <v>0</v>
      </c>
    </row>
    <row r="234">
      <c r="A234" s="48"/>
      <c r="K234" s="32">
        <f t="shared" si="1"/>
        <v>0</v>
      </c>
    </row>
    <row r="235">
      <c r="A235" s="48"/>
      <c r="K235" s="32">
        <f t="shared" si="1"/>
        <v>0</v>
      </c>
    </row>
    <row r="236">
      <c r="A236" s="48"/>
      <c r="K236" s="32">
        <f t="shared" si="1"/>
        <v>0</v>
      </c>
    </row>
    <row r="237">
      <c r="A237" s="48"/>
      <c r="K237" s="32">
        <f t="shared" si="1"/>
        <v>0</v>
      </c>
    </row>
    <row r="238">
      <c r="A238" s="48"/>
      <c r="K238" s="32">
        <f t="shared" si="1"/>
        <v>0</v>
      </c>
    </row>
    <row r="239">
      <c r="A239" s="48"/>
      <c r="K239" s="32">
        <f t="shared" si="1"/>
        <v>0</v>
      </c>
    </row>
    <row r="240">
      <c r="A240" s="48"/>
      <c r="K240" s="32">
        <f t="shared" si="1"/>
        <v>0</v>
      </c>
    </row>
    <row r="241">
      <c r="A241" s="48"/>
      <c r="K241" s="32">
        <f t="shared" si="1"/>
        <v>0</v>
      </c>
    </row>
    <row r="242">
      <c r="A242" s="48"/>
      <c r="K242" s="32">
        <f t="shared" si="1"/>
        <v>0</v>
      </c>
    </row>
    <row r="243">
      <c r="A243" s="48"/>
      <c r="K243" s="32">
        <f t="shared" si="1"/>
        <v>0</v>
      </c>
    </row>
    <row r="244">
      <c r="A244" s="48"/>
      <c r="K244" s="32">
        <f t="shared" si="1"/>
        <v>0</v>
      </c>
    </row>
    <row r="245">
      <c r="A245" s="48"/>
      <c r="K245" s="32">
        <f t="shared" si="1"/>
        <v>0</v>
      </c>
    </row>
    <row r="246">
      <c r="A246" s="48"/>
      <c r="K246" s="32">
        <f t="shared" si="1"/>
        <v>0</v>
      </c>
    </row>
    <row r="247">
      <c r="A247" s="48"/>
      <c r="K247" s="32">
        <f t="shared" si="1"/>
        <v>0</v>
      </c>
    </row>
    <row r="248">
      <c r="A248" s="48"/>
      <c r="K248" s="32">
        <f t="shared" si="1"/>
        <v>0</v>
      </c>
    </row>
    <row r="249">
      <c r="A249" s="48"/>
      <c r="K249" s="32">
        <f t="shared" si="1"/>
        <v>0</v>
      </c>
    </row>
    <row r="250">
      <c r="A250" s="48"/>
      <c r="K250" s="32">
        <f t="shared" si="1"/>
        <v>0</v>
      </c>
    </row>
    <row r="251">
      <c r="A251" s="48"/>
      <c r="K251" s="32">
        <f t="shared" si="1"/>
        <v>0</v>
      </c>
    </row>
    <row r="252">
      <c r="A252" s="48"/>
      <c r="K252" s="32">
        <f t="shared" si="1"/>
        <v>0</v>
      </c>
    </row>
    <row r="253">
      <c r="A253" s="48"/>
      <c r="K253" s="32">
        <f t="shared" si="1"/>
        <v>0</v>
      </c>
    </row>
    <row r="254">
      <c r="A254" s="48"/>
      <c r="K254" s="32">
        <f t="shared" si="1"/>
        <v>0</v>
      </c>
    </row>
    <row r="255">
      <c r="A255" s="48"/>
      <c r="K255" s="32">
        <f t="shared" si="1"/>
        <v>0</v>
      </c>
    </row>
    <row r="256">
      <c r="A256" s="48"/>
      <c r="K256" s="32">
        <f t="shared" si="1"/>
        <v>0</v>
      </c>
    </row>
    <row r="257">
      <c r="A257" s="48"/>
      <c r="K257" s="32">
        <f t="shared" si="1"/>
        <v>0</v>
      </c>
    </row>
    <row r="258">
      <c r="A258" s="48"/>
      <c r="K258" s="32">
        <f t="shared" si="1"/>
        <v>0</v>
      </c>
    </row>
    <row r="259">
      <c r="A259" s="48"/>
      <c r="K259" s="32">
        <f t="shared" si="1"/>
        <v>0</v>
      </c>
    </row>
    <row r="260">
      <c r="A260" s="48"/>
      <c r="K260" s="32">
        <f t="shared" si="1"/>
        <v>0</v>
      </c>
    </row>
    <row r="261">
      <c r="A261" s="48"/>
      <c r="K261" s="32">
        <f t="shared" si="1"/>
        <v>0</v>
      </c>
    </row>
    <row r="262">
      <c r="A262" s="48"/>
      <c r="K262" s="32">
        <f t="shared" si="1"/>
        <v>0</v>
      </c>
    </row>
    <row r="263">
      <c r="A263" s="48"/>
      <c r="K263" s="32">
        <f t="shared" si="1"/>
        <v>0</v>
      </c>
    </row>
    <row r="264">
      <c r="A264" s="48"/>
      <c r="K264" s="32">
        <f t="shared" si="1"/>
        <v>0</v>
      </c>
    </row>
    <row r="265">
      <c r="A265" s="48"/>
      <c r="K265" s="32">
        <f t="shared" si="1"/>
        <v>0</v>
      </c>
    </row>
    <row r="266">
      <c r="A266" s="48"/>
      <c r="K266" s="32">
        <f t="shared" si="1"/>
        <v>0</v>
      </c>
    </row>
    <row r="267">
      <c r="A267" s="48"/>
      <c r="K267" s="32">
        <f t="shared" si="1"/>
        <v>0</v>
      </c>
    </row>
    <row r="268">
      <c r="A268" s="48"/>
      <c r="K268" s="32">
        <f t="shared" si="1"/>
        <v>0</v>
      </c>
    </row>
    <row r="269">
      <c r="A269" s="48"/>
      <c r="K269" s="32">
        <f t="shared" si="1"/>
        <v>0</v>
      </c>
    </row>
    <row r="270">
      <c r="A270" s="48"/>
      <c r="K270" s="32">
        <f t="shared" si="1"/>
        <v>0</v>
      </c>
    </row>
    <row r="271">
      <c r="A271" s="48"/>
      <c r="K271" s="32">
        <f t="shared" si="1"/>
        <v>0</v>
      </c>
    </row>
    <row r="272">
      <c r="A272" s="48"/>
      <c r="K272" s="32">
        <f t="shared" si="1"/>
        <v>0</v>
      </c>
    </row>
    <row r="273">
      <c r="A273" s="48"/>
      <c r="K273" s="32">
        <f t="shared" si="1"/>
        <v>0</v>
      </c>
    </row>
    <row r="274">
      <c r="A274" s="48"/>
      <c r="K274" s="32">
        <f t="shared" si="1"/>
        <v>0</v>
      </c>
    </row>
    <row r="275">
      <c r="A275" s="48"/>
      <c r="K275" s="32">
        <f t="shared" si="1"/>
        <v>0</v>
      </c>
    </row>
    <row r="276">
      <c r="A276" s="48"/>
      <c r="K276" s="32">
        <f t="shared" si="1"/>
        <v>0</v>
      </c>
    </row>
    <row r="277">
      <c r="A277" s="48"/>
      <c r="K277" s="32">
        <f t="shared" si="1"/>
        <v>0</v>
      </c>
    </row>
    <row r="278">
      <c r="A278" s="48"/>
      <c r="K278" s="32">
        <f t="shared" si="1"/>
        <v>0</v>
      </c>
    </row>
    <row r="279">
      <c r="A279" s="48"/>
      <c r="K279" s="32">
        <f t="shared" si="1"/>
        <v>0</v>
      </c>
    </row>
    <row r="280">
      <c r="A280" s="48"/>
      <c r="K280" s="32">
        <f t="shared" si="1"/>
        <v>0</v>
      </c>
    </row>
    <row r="281">
      <c r="A281" s="48"/>
      <c r="K281" s="32">
        <f t="shared" si="1"/>
        <v>0</v>
      </c>
    </row>
    <row r="282">
      <c r="A282" s="48"/>
      <c r="K282" s="32">
        <f t="shared" si="1"/>
        <v>0</v>
      </c>
    </row>
    <row r="283">
      <c r="A283" s="48"/>
      <c r="K283" s="32">
        <f t="shared" si="1"/>
        <v>0</v>
      </c>
    </row>
    <row r="284">
      <c r="A284" s="48"/>
      <c r="K284" s="32">
        <f t="shared" si="1"/>
        <v>0</v>
      </c>
    </row>
    <row r="285">
      <c r="A285" s="48"/>
      <c r="K285" s="32">
        <f t="shared" si="1"/>
        <v>0</v>
      </c>
    </row>
    <row r="286">
      <c r="A286" s="48"/>
      <c r="K286" s="32">
        <f t="shared" si="1"/>
        <v>0</v>
      </c>
    </row>
    <row r="287">
      <c r="A287" s="48"/>
      <c r="K287" s="32">
        <f t="shared" si="1"/>
        <v>0</v>
      </c>
    </row>
    <row r="288">
      <c r="A288" s="48"/>
      <c r="K288" s="32">
        <f t="shared" si="1"/>
        <v>0</v>
      </c>
    </row>
    <row r="289">
      <c r="A289" s="48"/>
      <c r="K289" s="32">
        <f t="shared" si="1"/>
        <v>0</v>
      </c>
    </row>
    <row r="290">
      <c r="A290" s="48"/>
      <c r="K290" s="32">
        <f t="shared" si="1"/>
        <v>0</v>
      </c>
    </row>
    <row r="291">
      <c r="A291" s="48"/>
      <c r="K291" s="32">
        <f t="shared" si="1"/>
        <v>0</v>
      </c>
    </row>
    <row r="292">
      <c r="A292" s="48"/>
      <c r="K292" s="32">
        <f t="shared" si="1"/>
        <v>0</v>
      </c>
    </row>
    <row r="293">
      <c r="A293" s="48"/>
      <c r="K293" s="32">
        <f t="shared" si="1"/>
        <v>0</v>
      </c>
    </row>
    <row r="294">
      <c r="A294" s="48"/>
      <c r="K294" s="32">
        <f t="shared" si="1"/>
        <v>0</v>
      </c>
    </row>
    <row r="295">
      <c r="A295" s="48"/>
      <c r="K295" s="32">
        <f t="shared" si="1"/>
        <v>0</v>
      </c>
    </row>
    <row r="296">
      <c r="A296" s="48"/>
      <c r="K296" s="32">
        <f t="shared" si="1"/>
        <v>0</v>
      </c>
    </row>
    <row r="297">
      <c r="A297" s="48"/>
      <c r="K297" s="32">
        <f t="shared" si="1"/>
        <v>0</v>
      </c>
    </row>
    <row r="298">
      <c r="A298" s="48"/>
      <c r="K298" s="32">
        <f t="shared" si="1"/>
        <v>0</v>
      </c>
    </row>
    <row r="299">
      <c r="A299" s="48"/>
      <c r="K299" s="32">
        <f t="shared" si="1"/>
        <v>0</v>
      </c>
    </row>
    <row r="300">
      <c r="A300" s="48"/>
      <c r="K300" s="32">
        <f t="shared" si="1"/>
        <v>0</v>
      </c>
    </row>
    <row r="301">
      <c r="A301" s="48"/>
      <c r="K301" s="32">
        <f t="shared" si="1"/>
        <v>0</v>
      </c>
    </row>
    <row r="302">
      <c r="A302" s="48"/>
      <c r="K302" s="32">
        <f t="shared" si="1"/>
        <v>0</v>
      </c>
    </row>
    <row r="303">
      <c r="A303" s="48"/>
      <c r="K303" s="32">
        <f t="shared" si="1"/>
        <v>0</v>
      </c>
    </row>
    <row r="304">
      <c r="A304" s="48"/>
      <c r="K304" s="32">
        <f t="shared" si="1"/>
        <v>0</v>
      </c>
    </row>
    <row r="305">
      <c r="A305" s="48"/>
      <c r="K305" s="32">
        <f t="shared" si="1"/>
        <v>0</v>
      </c>
    </row>
    <row r="306">
      <c r="A306" s="48"/>
      <c r="K306" s="32">
        <f t="shared" si="1"/>
        <v>0</v>
      </c>
    </row>
    <row r="307">
      <c r="A307" s="48"/>
      <c r="K307" s="32">
        <f t="shared" si="1"/>
        <v>0</v>
      </c>
    </row>
    <row r="308">
      <c r="A308" s="48"/>
      <c r="K308" s="32">
        <f t="shared" si="1"/>
        <v>0</v>
      </c>
    </row>
    <row r="309">
      <c r="A309" s="48"/>
      <c r="K309" s="32">
        <f t="shared" si="1"/>
        <v>0</v>
      </c>
    </row>
    <row r="310">
      <c r="A310" s="48"/>
      <c r="K310" s="32">
        <f t="shared" si="1"/>
        <v>0</v>
      </c>
    </row>
    <row r="311">
      <c r="A311" s="48"/>
      <c r="K311" s="32">
        <f t="shared" si="1"/>
        <v>0</v>
      </c>
    </row>
    <row r="312">
      <c r="A312" s="48"/>
      <c r="K312" s="32">
        <f t="shared" si="1"/>
        <v>0</v>
      </c>
    </row>
    <row r="313">
      <c r="A313" s="48"/>
      <c r="K313" s="32">
        <f t="shared" si="1"/>
        <v>0</v>
      </c>
    </row>
    <row r="314">
      <c r="A314" s="48"/>
      <c r="K314" s="32">
        <f t="shared" si="1"/>
        <v>0</v>
      </c>
    </row>
    <row r="315">
      <c r="A315" s="48"/>
      <c r="K315" s="32">
        <f t="shared" si="1"/>
        <v>0</v>
      </c>
    </row>
    <row r="316">
      <c r="A316" s="48"/>
      <c r="K316" s="32">
        <f t="shared" si="1"/>
        <v>0</v>
      </c>
    </row>
    <row r="317">
      <c r="A317" s="48"/>
      <c r="K317" s="32">
        <f t="shared" si="1"/>
        <v>0</v>
      </c>
    </row>
    <row r="318">
      <c r="A318" s="48"/>
      <c r="K318" s="32">
        <f t="shared" si="1"/>
        <v>0</v>
      </c>
    </row>
    <row r="319">
      <c r="A319" s="48"/>
      <c r="K319" s="32">
        <f t="shared" si="1"/>
        <v>0</v>
      </c>
    </row>
    <row r="320">
      <c r="A320" s="48"/>
      <c r="K320" s="32">
        <f t="shared" si="1"/>
        <v>0</v>
      </c>
    </row>
    <row r="321">
      <c r="A321" s="48"/>
      <c r="K321" s="32">
        <f t="shared" si="1"/>
        <v>0</v>
      </c>
    </row>
    <row r="322">
      <c r="A322" s="48"/>
      <c r="K322" s="32">
        <f t="shared" si="1"/>
        <v>0</v>
      </c>
    </row>
    <row r="323">
      <c r="A323" s="48"/>
      <c r="K323" s="32">
        <f t="shared" si="1"/>
        <v>0</v>
      </c>
    </row>
    <row r="324">
      <c r="A324" s="48"/>
      <c r="K324" s="32">
        <f t="shared" si="1"/>
        <v>0</v>
      </c>
    </row>
    <row r="325">
      <c r="A325" s="48"/>
      <c r="K325" s="32">
        <f t="shared" si="1"/>
        <v>0</v>
      </c>
    </row>
    <row r="326">
      <c r="A326" s="48"/>
      <c r="K326" s="32">
        <f t="shared" si="1"/>
        <v>0</v>
      </c>
    </row>
    <row r="327">
      <c r="A327" s="48"/>
      <c r="K327" s="32">
        <f t="shared" si="1"/>
        <v>0</v>
      </c>
    </row>
    <row r="328">
      <c r="A328" s="48"/>
      <c r="K328" s="32">
        <f t="shared" si="1"/>
        <v>0</v>
      </c>
    </row>
    <row r="329">
      <c r="A329" s="48"/>
      <c r="K329" s="32">
        <f t="shared" si="1"/>
        <v>0</v>
      </c>
    </row>
    <row r="330">
      <c r="A330" s="48"/>
      <c r="K330" s="32">
        <f t="shared" si="1"/>
        <v>0</v>
      </c>
    </row>
    <row r="331">
      <c r="A331" s="48"/>
      <c r="K331" s="32">
        <f t="shared" si="1"/>
        <v>0</v>
      </c>
    </row>
    <row r="332">
      <c r="A332" s="48"/>
      <c r="K332" s="32">
        <f t="shared" si="1"/>
        <v>0</v>
      </c>
    </row>
    <row r="333">
      <c r="A333" s="48"/>
      <c r="K333" s="32">
        <f t="shared" si="1"/>
        <v>0</v>
      </c>
    </row>
    <row r="334">
      <c r="A334" s="48"/>
      <c r="K334" s="32">
        <f t="shared" si="1"/>
        <v>0</v>
      </c>
    </row>
    <row r="335">
      <c r="A335" s="48"/>
      <c r="K335" s="32">
        <f t="shared" si="1"/>
        <v>0</v>
      </c>
    </row>
    <row r="336">
      <c r="A336" s="48"/>
      <c r="K336" s="32">
        <f t="shared" si="1"/>
        <v>0</v>
      </c>
    </row>
    <row r="337">
      <c r="A337" s="48"/>
      <c r="K337" s="32">
        <f t="shared" si="1"/>
        <v>0</v>
      </c>
    </row>
    <row r="338">
      <c r="A338" s="48"/>
      <c r="K338" s="32">
        <f t="shared" si="1"/>
        <v>0</v>
      </c>
    </row>
    <row r="339">
      <c r="A339" s="48"/>
      <c r="K339" s="32">
        <f t="shared" si="1"/>
        <v>0</v>
      </c>
    </row>
    <row r="340">
      <c r="A340" s="48"/>
      <c r="K340" s="32">
        <f t="shared" si="1"/>
        <v>0</v>
      </c>
    </row>
    <row r="341">
      <c r="A341" s="48"/>
      <c r="K341" s="32">
        <f t="shared" si="1"/>
        <v>0</v>
      </c>
    </row>
    <row r="342">
      <c r="A342" s="48"/>
      <c r="K342" s="32">
        <f t="shared" si="1"/>
        <v>0</v>
      </c>
    </row>
    <row r="343">
      <c r="A343" s="48"/>
      <c r="K343" s="32">
        <f t="shared" si="1"/>
        <v>0</v>
      </c>
    </row>
    <row r="344">
      <c r="A344" s="48"/>
      <c r="K344" s="32">
        <f t="shared" si="1"/>
        <v>0</v>
      </c>
    </row>
    <row r="345">
      <c r="A345" s="48"/>
      <c r="K345" s="32">
        <f t="shared" si="1"/>
        <v>0</v>
      </c>
    </row>
    <row r="346">
      <c r="A346" s="48"/>
      <c r="K346" s="32">
        <f t="shared" si="1"/>
        <v>0</v>
      </c>
    </row>
    <row r="347">
      <c r="A347" s="48"/>
      <c r="K347" s="32">
        <f t="shared" si="1"/>
        <v>0</v>
      </c>
    </row>
    <row r="348">
      <c r="A348" s="48"/>
      <c r="K348" s="32">
        <f t="shared" si="1"/>
        <v>0</v>
      </c>
    </row>
    <row r="349">
      <c r="A349" s="48"/>
      <c r="K349" s="32">
        <f t="shared" si="1"/>
        <v>0</v>
      </c>
    </row>
    <row r="350">
      <c r="A350" s="48"/>
      <c r="K350" s="32">
        <f t="shared" si="1"/>
        <v>0</v>
      </c>
    </row>
    <row r="351">
      <c r="A351" s="48"/>
      <c r="K351" s="32">
        <f t="shared" si="1"/>
        <v>0</v>
      </c>
    </row>
    <row r="352">
      <c r="A352" s="48"/>
      <c r="K352" s="32">
        <f t="shared" si="1"/>
        <v>0</v>
      </c>
    </row>
    <row r="353">
      <c r="A353" s="48"/>
      <c r="K353" s="32">
        <f t="shared" si="1"/>
        <v>0</v>
      </c>
    </row>
    <row r="354">
      <c r="A354" s="48"/>
      <c r="K354" s="32">
        <f t="shared" si="1"/>
        <v>0</v>
      </c>
    </row>
    <row r="355">
      <c r="A355" s="48"/>
      <c r="K355" s="32">
        <f t="shared" si="1"/>
        <v>0</v>
      </c>
    </row>
    <row r="356">
      <c r="A356" s="48"/>
      <c r="K356" s="32">
        <f t="shared" si="1"/>
        <v>0</v>
      </c>
    </row>
    <row r="357">
      <c r="A357" s="48"/>
      <c r="K357" s="32">
        <f t="shared" si="1"/>
        <v>0</v>
      </c>
    </row>
    <row r="358">
      <c r="A358" s="48"/>
      <c r="K358" s="32">
        <f t="shared" si="1"/>
        <v>0</v>
      </c>
    </row>
    <row r="359">
      <c r="A359" s="48"/>
      <c r="K359" s="32">
        <f t="shared" si="1"/>
        <v>0</v>
      </c>
    </row>
    <row r="360">
      <c r="A360" s="48"/>
      <c r="K360" s="32">
        <f t="shared" si="1"/>
        <v>0</v>
      </c>
    </row>
    <row r="361">
      <c r="A361" s="48"/>
      <c r="K361" s="32">
        <f t="shared" si="1"/>
        <v>0</v>
      </c>
    </row>
    <row r="362">
      <c r="A362" s="48"/>
      <c r="K362" s="32">
        <f t="shared" si="1"/>
        <v>0</v>
      </c>
    </row>
    <row r="363">
      <c r="A363" s="48"/>
      <c r="K363" s="32">
        <f t="shared" si="1"/>
        <v>0</v>
      </c>
    </row>
    <row r="364">
      <c r="A364" s="48"/>
      <c r="K364" s="32">
        <f t="shared" si="1"/>
        <v>0</v>
      </c>
    </row>
    <row r="365">
      <c r="A365" s="48"/>
      <c r="K365" s="32">
        <f t="shared" si="1"/>
        <v>0</v>
      </c>
    </row>
    <row r="366">
      <c r="A366" s="48"/>
      <c r="K366" s="32">
        <f t="shared" si="1"/>
        <v>0</v>
      </c>
    </row>
    <row r="367">
      <c r="A367" s="48"/>
      <c r="K367" s="32">
        <f t="shared" si="1"/>
        <v>0</v>
      </c>
    </row>
    <row r="368">
      <c r="A368" s="48"/>
      <c r="K368" s="32">
        <f t="shared" si="1"/>
        <v>0</v>
      </c>
    </row>
    <row r="369">
      <c r="A369" s="48"/>
      <c r="K369" s="32">
        <f t="shared" si="1"/>
        <v>0</v>
      </c>
    </row>
    <row r="370">
      <c r="A370" s="48"/>
      <c r="K370" s="32">
        <f t="shared" si="1"/>
        <v>0</v>
      </c>
    </row>
    <row r="371">
      <c r="A371" s="48"/>
      <c r="K371" s="32">
        <f t="shared" si="1"/>
        <v>0</v>
      </c>
    </row>
    <row r="372">
      <c r="A372" s="48"/>
      <c r="K372" s="32">
        <f t="shared" si="1"/>
        <v>0</v>
      </c>
    </row>
    <row r="373">
      <c r="A373" s="48"/>
      <c r="K373" s="32">
        <f t="shared" si="1"/>
        <v>0</v>
      </c>
    </row>
    <row r="374">
      <c r="A374" s="48"/>
      <c r="K374" s="32">
        <f t="shared" si="1"/>
        <v>0</v>
      </c>
    </row>
    <row r="375">
      <c r="A375" s="48"/>
      <c r="K375" s="32">
        <f t="shared" si="1"/>
        <v>0</v>
      </c>
    </row>
    <row r="376">
      <c r="A376" s="48"/>
      <c r="K376" s="32">
        <f t="shared" si="1"/>
        <v>0</v>
      </c>
    </row>
    <row r="377">
      <c r="A377" s="48"/>
      <c r="K377" s="32">
        <f t="shared" si="1"/>
        <v>0</v>
      </c>
    </row>
    <row r="378">
      <c r="A378" s="48"/>
      <c r="K378" s="32">
        <f t="shared" si="1"/>
        <v>0</v>
      </c>
    </row>
    <row r="379">
      <c r="A379" s="48"/>
      <c r="K379" s="32">
        <f t="shared" si="1"/>
        <v>0</v>
      </c>
    </row>
    <row r="380">
      <c r="A380" s="48"/>
      <c r="K380" s="32">
        <f t="shared" si="1"/>
        <v>0</v>
      </c>
    </row>
    <row r="381">
      <c r="A381" s="48"/>
      <c r="K381" s="32">
        <f t="shared" si="1"/>
        <v>0</v>
      </c>
    </row>
    <row r="382">
      <c r="A382" s="48"/>
      <c r="K382" s="32">
        <f t="shared" si="1"/>
        <v>0</v>
      </c>
    </row>
    <row r="383">
      <c r="A383" s="48"/>
      <c r="K383" s="32">
        <f t="shared" si="1"/>
        <v>0</v>
      </c>
    </row>
    <row r="384">
      <c r="A384" s="48"/>
      <c r="K384" s="32">
        <f t="shared" si="1"/>
        <v>0</v>
      </c>
    </row>
    <row r="385">
      <c r="A385" s="48"/>
      <c r="K385" s="32">
        <f t="shared" si="1"/>
        <v>0</v>
      </c>
    </row>
    <row r="386">
      <c r="A386" s="48"/>
      <c r="K386" s="32">
        <f t="shared" si="1"/>
        <v>0</v>
      </c>
    </row>
    <row r="387">
      <c r="A387" s="48"/>
      <c r="K387" s="32">
        <f t="shared" si="1"/>
        <v>0</v>
      </c>
    </row>
    <row r="388">
      <c r="A388" s="48"/>
      <c r="K388" s="32">
        <f t="shared" si="1"/>
        <v>0</v>
      </c>
    </row>
    <row r="389">
      <c r="A389" s="48"/>
      <c r="K389" s="32">
        <f t="shared" si="1"/>
        <v>0</v>
      </c>
    </row>
    <row r="390">
      <c r="A390" s="48"/>
      <c r="K390" s="32">
        <f t="shared" si="1"/>
        <v>0</v>
      </c>
    </row>
    <row r="391">
      <c r="A391" s="48"/>
      <c r="K391" s="32">
        <f t="shared" si="1"/>
        <v>0</v>
      </c>
    </row>
    <row r="392">
      <c r="A392" s="48"/>
      <c r="K392" s="32">
        <f t="shared" si="1"/>
        <v>0</v>
      </c>
    </row>
    <row r="393">
      <c r="A393" s="48"/>
      <c r="K393" s="32">
        <f t="shared" si="1"/>
        <v>0</v>
      </c>
    </row>
    <row r="394">
      <c r="A394" s="48"/>
      <c r="K394" s="32">
        <f t="shared" si="1"/>
        <v>0</v>
      </c>
    </row>
    <row r="395">
      <c r="A395" s="48"/>
      <c r="K395" s="32">
        <f t="shared" si="1"/>
        <v>0</v>
      </c>
    </row>
    <row r="396">
      <c r="A396" s="48"/>
      <c r="K396" s="32">
        <f t="shared" si="1"/>
        <v>0</v>
      </c>
    </row>
    <row r="397">
      <c r="A397" s="48"/>
      <c r="K397" s="32">
        <f t="shared" si="1"/>
        <v>0</v>
      </c>
    </row>
    <row r="398">
      <c r="A398" s="48"/>
      <c r="K398" s="32">
        <f t="shared" si="1"/>
        <v>0</v>
      </c>
    </row>
    <row r="399">
      <c r="A399" s="48"/>
      <c r="K399" s="32">
        <f t="shared" si="1"/>
        <v>0</v>
      </c>
    </row>
    <row r="400">
      <c r="A400" s="48"/>
      <c r="K400" s="32">
        <f t="shared" si="1"/>
        <v>0</v>
      </c>
    </row>
    <row r="401">
      <c r="A401" s="48"/>
      <c r="K401" s="32">
        <f t="shared" si="1"/>
        <v>0</v>
      </c>
    </row>
    <row r="402">
      <c r="A402" s="48"/>
      <c r="K402" s="32">
        <f t="shared" si="1"/>
        <v>0</v>
      </c>
    </row>
    <row r="403">
      <c r="A403" s="48"/>
      <c r="K403" s="32">
        <f t="shared" si="1"/>
        <v>0</v>
      </c>
    </row>
    <row r="404">
      <c r="A404" s="48"/>
      <c r="K404" s="32">
        <f t="shared" si="1"/>
        <v>0</v>
      </c>
    </row>
    <row r="405">
      <c r="A405" s="48"/>
      <c r="K405" s="32">
        <f t="shared" si="1"/>
        <v>0</v>
      </c>
    </row>
    <row r="406">
      <c r="A406" s="48"/>
      <c r="K406" s="32">
        <f t="shared" si="1"/>
        <v>0</v>
      </c>
    </row>
    <row r="407">
      <c r="A407" s="48"/>
      <c r="K407" s="32">
        <f t="shared" si="1"/>
        <v>0</v>
      </c>
    </row>
    <row r="408">
      <c r="A408" s="48"/>
      <c r="K408" s="32">
        <f t="shared" si="1"/>
        <v>0</v>
      </c>
    </row>
    <row r="409">
      <c r="A409" s="48"/>
      <c r="K409" s="32">
        <f t="shared" si="1"/>
        <v>0</v>
      </c>
    </row>
    <row r="410">
      <c r="A410" s="48"/>
      <c r="K410" s="32">
        <f t="shared" si="1"/>
        <v>0</v>
      </c>
    </row>
    <row r="411">
      <c r="A411" s="48"/>
      <c r="K411" s="32">
        <f t="shared" si="1"/>
        <v>0</v>
      </c>
    </row>
    <row r="412">
      <c r="A412" s="48"/>
      <c r="K412" s="32">
        <f t="shared" si="1"/>
        <v>0</v>
      </c>
    </row>
    <row r="413">
      <c r="A413" s="48"/>
      <c r="K413" s="32">
        <f t="shared" si="1"/>
        <v>0</v>
      </c>
    </row>
    <row r="414">
      <c r="A414" s="48"/>
      <c r="K414" s="32">
        <f t="shared" si="1"/>
        <v>0</v>
      </c>
    </row>
    <row r="415">
      <c r="A415" s="48"/>
      <c r="K415" s="32">
        <f t="shared" si="1"/>
        <v>0</v>
      </c>
    </row>
    <row r="416">
      <c r="A416" s="48"/>
      <c r="K416" s="32">
        <f t="shared" si="1"/>
        <v>0</v>
      </c>
    </row>
    <row r="417">
      <c r="A417" s="48"/>
      <c r="K417" s="32">
        <f t="shared" si="1"/>
        <v>0</v>
      </c>
    </row>
    <row r="418">
      <c r="A418" s="48"/>
      <c r="K418" s="32">
        <f t="shared" si="1"/>
        <v>0</v>
      </c>
    </row>
    <row r="419">
      <c r="A419" s="48"/>
      <c r="K419" s="32">
        <f t="shared" si="1"/>
        <v>0</v>
      </c>
    </row>
    <row r="420">
      <c r="A420" s="48"/>
      <c r="K420" s="32">
        <f t="shared" si="1"/>
        <v>0</v>
      </c>
    </row>
    <row r="421">
      <c r="A421" s="48"/>
      <c r="K421" s="32">
        <f t="shared" si="1"/>
        <v>0</v>
      </c>
    </row>
    <row r="422">
      <c r="A422" s="48"/>
      <c r="K422" s="32">
        <f t="shared" si="1"/>
        <v>0</v>
      </c>
    </row>
    <row r="423">
      <c r="A423" s="48"/>
      <c r="K423" s="32">
        <f t="shared" si="1"/>
        <v>0</v>
      </c>
    </row>
    <row r="424">
      <c r="A424" s="48"/>
      <c r="K424" s="32">
        <f t="shared" si="1"/>
        <v>0</v>
      </c>
    </row>
    <row r="425">
      <c r="A425" s="48"/>
      <c r="K425" s="32">
        <f t="shared" si="1"/>
        <v>0</v>
      </c>
    </row>
    <row r="426">
      <c r="A426" s="48"/>
      <c r="K426" s="32">
        <f t="shared" si="1"/>
        <v>0</v>
      </c>
    </row>
    <row r="427">
      <c r="A427" s="48"/>
      <c r="K427" s="32">
        <f t="shared" si="1"/>
        <v>0</v>
      </c>
    </row>
    <row r="428">
      <c r="A428" s="48"/>
      <c r="K428" s="32">
        <f t="shared" si="1"/>
        <v>0</v>
      </c>
    </row>
    <row r="429">
      <c r="A429" s="48"/>
      <c r="K429" s="32">
        <f t="shared" si="1"/>
        <v>0</v>
      </c>
    </row>
    <row r="430">
      <c r="A430" s="48"/>
      <c r="K430" s="32">
        <f t="shared" si="1"/>
        <v>0</v>
      </c>
    </row>
    <row r="431">
      <c r="A431" s="48"/>
      <c r="K431" s="32">
        <f t="shared" si="1"/>
        <v>0</v>
      </c>
    </row>
    <row r="432">
      <c r="A432" s="48"/>
      <c r="K432" s="32">
        <f t="shared" si="1"/>
        <v>0</v>
      </c>
    </row>
    <row r="433">
      <c r="A433" s="48"/>
      <c r="K433" s="32">
        <f t="shared" si="1"/>
        <v>0</v>
      </c>
    </row>
    <row r="434">
      <c r="A434" s="48"/>
      <c r="K434" s="32">
        <f t="shared" si="1"/>
        <v>0</v>
      </c>
    </row>
    <row r="435">
      <c r="A435" s="48"/>
      <c r="K435" s="32">
        <f t="shared" si="1"/>
        <v>0</v>
      </c>
    </row>
    <row r="436">
      <c r="A436" s="48"/>
      <c r="K436" s="32">
        <f t="shared" si="1"/>
        <v>0</v>
      </c>
    </row>
    <row r="437">
      <c r="A437" s="48"/>
      <c r="K437" s="32">
        <f t="shared" si="1"/>
        <v>0</v>
      </c>
    </row>
    <row r="438">
      <c r="A438" s="48"/>
      <c r="K438" s="32">
        <f t="shared" si="1"/>
        <v>0</v>
      </c>
    </row>
    <row r="439">
      <c r="A439" s="48"/>
      <c r="K439" s="32">
        <f t="shared" si="1"/>
        <v>0</v>
      </c>
    </row>
    <row r="440">
      <c r="A440" s="48"/>
      <c r="K440" s="32">
        <f t="shared" si="1"/>
        <v>0</v>
      </c>
    </row>
    <row r="441">
      <c r="A441" s="48"/>
      <c r="K441" s="32">
        <f t="shared" si="1"/>
        <v>0</v>
      </c>
    </row>
    <row r="442">
      <c r="A442" s="48"/>
      <c r="K442" s="32">
        <f t="shared" si="1"/>
        <v>0</v>
      </c>
    </row>
    <row r="443">
      <c r="A443" s="48"/>
      <c r="K443" s="32">
        <f t="shared" si="1"/>
        <v>0</v>
      </c>
    </row>
    <row r="444">
      <c r="A444" s="48"/>
      <c r="K444" s="32">
        <f t="shared" si="1"/>
        <v>0</v>
      </c>
    </row>
    <row r="445">
      <c r="A445" s="48"/>
      <c r="K445" s="32">
        <f t="shared" si="1"/>
        <v>0</v>
      </c>
    </row>
    <row r="446">
      <c r="A446" s="48"/>
      <c r="K446" s="32">
        <f t="shared" si="1"/>
        <v>0</v>
      </c>
    </row>
    <row r="447">
      <c r="A447" s="48"/>
      <c r="K447" s="32">
        <f t="shared" si="1"/>
        <v>0</v>
      </c>
    </row>
    <row r="448">
      <c r="A448" s="48"/>
      <c r="K448" s="32">
        <f t="shared" si="1"/>
        <v>0</v>
      </c>
    </row>
    <row r="449">
      <c r="A449" s="48"/>
      <c r="K449" s="32">
        <f t="shared" si="1"/>
        <v>0</v>
      </c>
    </row>
    <row r="450">
      <c r="A450" s="48"/>
      <c r="K450" s="32">
        <f t="shared" si="1"/>
        <v>0</v>
      </c>
    </row>
    <row r="451">
      <c r="A451" s="48"/>
      <c r="K451" s="32">
        <f t="shared" si="1"/>
        <v>0</v>
      </c>
    </row>
    <row r="452">
      <c r="A452" s="48"/>
      <c r="K452" s="32">
        <f t="shared" si="1"/>
        <v>0</v>
      </c>
    </row>
    <row r="453">
      <c r="A453" s="48"/>
      <c r="K453" s="32">
        <f t="shared" si="1"/>
        <v>0</v>
      </c>
    </row>
    <row r="454">
      <c r="A454" s="48"/>
      <c r="K454" s="32">
        <f t="shared" si="1"/>
        <v>0</v>
      </c>
    </row>
    <row r="455">
      <c r="A455" s="48"/>
      <c r="K455" s="32">
        <f t="shared" si="1"/>
        <v>0</v>
      </c>
    </row>
    <row r="456">
      <c r="A456" s="48"/>
      <c r="K456" s="32">
        <f t="shared" si="1"/>
        <v>0</v>
      </c>
    </row>
    <row r="457">
      <c r="A457" s="48"/>
      <c r="K457" s="32">
        <f t="shared" si="1"/>
        <v>0</v>
      </c>
    </row>
    <row r="458">
      <c r="A458" s="48"/>
      <c r="K458" s="32">
        <f t="shared" si="1"/>
        <v>0</v>
      </c>
    </row>
    <row r="459">
      <c r="A459" s="48"/>
      <c r="K459" s="32">
        <f t="shared" si="1"/>
        <v>0</v>
      </c>
    </row>
    <row r="460">
      <c r="A460" s="48"/>
      <c r="K460" s="32">
        <f t="shared" si="1"/>
        <v>0</v>
      </c>
    </row>
    <row r="461">
      <c r="A461" s="48"/>
      <c r="K461" s="32">
        <f t="shared" si="1"/>
        <v>0</v>
      </c>
    </row>
    <row r="462">
      <c r="A462" s="48"/>
      <c r="K462" s="32">
        <f t="shared" si="1"/>
        <v>0</v>
      </c>
    </row>
    <row r="463">
      <c r="A463" s="48"/>
      <c r="K463" s="32">
        <f t="shared" si="1"/>
        <v>0</v>
      </c>
    </row>
    <row r="464">
      <c r="A464" s="48"/>
      <c r="K464" s="32">
        <f t="shared" si="1"/>
        <v>0</v>
      </c>
    </row>
    <row r="465">
      <c r="A465" s="48"/>
      <c r="K465" s="32">
        <f t="shared" si="1"/>
        <v>0</v>
      </c>
    </row>
    <row r="466">
      <c r="A466" s="48"/>
      <c r="K466" s="32">
        <f t="shared" si="1"/>
        <v>0</v>
      </c>
    </row>
    <row r="467">
      <c r="A467" s="48"/>
      <c r="K467" s="32">
        <f t="shared" si="1"/>
        <v>0</v>
      </c>
    </row>
    <row r="468">
      <c r="A468" s="48"/>
      <c r="K468" s="32">
        <f t="shared" si="1"/>
        <v>0</v>
      </c>
    </row>
    <row r="469">
      <c r="A469" s="48"/>
      <c r="K469" s="32">
        <f t="shared" si="1"/>
        <v>0</v>
      </c>
    </row>
    <row r="470">
      <c r="A470" s="48"/>
      <c r="K470" s="32">
        <f t="shared" si="1"/>
        <v>0</v>
      </c>
    </row>
    <row r="471">
      <c r="A471" s="48"/>
      <c r="K471" s="32">
        <f t="shared" si="1"/>
        <v>0</v>
      </c>
    </row>
    <row r="472">
      <c r="A472" s="48"/>
      <c r="K472" s="32">
        <f t="shared" si="1"/>
        <v>0</v>
      </c>
    </row>
    <row r="473">
      <c r="A473" s="48"/>
      <c r="K473" s="32">
        <f t="shared" si="1"/>
        <v>0</v>
      </c>
    </row>
    <row r="474">
      <c r="A474" s="48"/>
      <c r="K474" s="32">
        <f t="shared" si="1"/>
        <v>0</v>
      </c>
    </row>
    <row r="475">
      <c r="A475" s="48"/>
      <c r="K475" s="32">
        <f t="shared" si="1"/>
        <v>0</v>
      </c>
    </row>
    <row r="476">
      <c r="A476" s="48"/>
      <c r="K476" s="32">
        <f t="shared" si="1"/>
        <v>0</v>
      </c>
    </row>
    <row r="477">
      <c r="A477" s="48"/>
      <c r="K477" s="32">
        <f t="shared" si="1"/>
        <v>0</v>
      </c>
    </row>
    <row r="478">
      <c r="A478" s="48"/>
      <c r="K478" s="32">
        <f t="shared" si="1"/>
        <v>0</v>
      </c>
    </row>
    <row r="479">
      <c r="A479" s="48"/>
      <c r="K479" s="32">
        <f t="shared" si="1"/>
        <v>0</v>
      </c>
    </row>
    <row r="480">
      <c r="A480" s="48"/>
      <c r="K480" s="32">
        <f t="shared" si="1"/>
        <v>0</v>
      </c>
    </row>
    <row r="481">
      <c r="A481" s="48"/>
      <c r="K481" s="32">
        <f t="shared" si="1"/>
        <v>0</v>
      </c>
    </row>
    <row r="482">
      <c r="A482" s="48"/>
      <c r="K482" s="32">
        <f t="shared" si="1"/>
        <v>0</v>
      </c>
    </row>
    <row r="483">
      <c r="A483" s="48"/>
      <c r="K483" s="32">
        <f t="shared" si="1"/>
        <v>0</v>
      </c>
    </row>
    <row r="484">
      <c r="A484" s="48"/>
      <c r="K484" s="32">
        <f t="shared" si="1"/>
        <v>0</v>
      </c>
    </row>
    <row r="485">
      <c r="A485" s="48"/>
      <c r="K485" s="32">
        <f t="shared" si="1"/>
        <v>0</v>
      </c>
    </row>
    <row r="486">
      <c r="A486" s="48"/>
      <c r="K486" s="32">
        <f t="shared" si="1"/>
        <v>0</v>
      </c>
    </row>
    <row r="487">
      <c r="A487" s="48"/>
      <c r="K487" s="32">
        <f t="shared" si="1"/>
        <v>0</v>
      </c>
    </row>
    <row r="488">
      <c r="A488" s="48"/>
      <c r="K488" s="32">
        <f t="shared" si="1"/>
        <v>0</v>
      </c>
    </row>
    <row r="489">
      <c r="A489" s="48"/>
      <c r="K489" s="32">
        <f t="shared" si="1"/>
        <v>0</v>
      </c>
    </row>
    <row r="490">
      <c r="A490" s="48"/>
      <c r="K490" s="32">
        <f t="shared" si="1"/>
        <v>0</v>
      </c>
    </row>
    <row r="491">
      <c r="A491" s="48"/>
      <c r="K491" s="32">
        <f t="shared" si="1"/>
        <v>0</v>
      </c>
    </row>
    <row r="492">
      <c r="A492" s="48"/>
      <c r="K492" s="32">
        <f t="shared" si="1"/>
        <v>0</v>
      </c>
    </row>
    <row r="493">
      <c r="A493" s="48"/>
      <c r="K493" s="32">
        <f t="shared" si="1"/>
        <v>0</v>
      </c>
    </row>
    <row r="494">
      <c r="A494" s="48"/>
      <c r="K494" s="32">
        <f t="shared" si="1"/>
        <v>0</v>
      </c>
    </row>
    <row r="495">
      <c r="A495" s="48"/>
      <c r="K495" s="32">
        <f t="shared" si="1"/>
        <v>0</v>
      </c>
    </row>
    <row r="496">
      <c r="A496" s="48"/>
      <c r="K496" s="32">
        <f t="shared" si="1"/>
        <v>0</v>
      </c>
    </row>
    <row r="497">
      <c r="A497" s="48"/>
      <c r="K497" s="32">
        <f t="shared" si="1"/>
        <v>0</v>
      </c>
    </row>
    <row r="498">
      <c r="A498" s="48"/>
      <c r="K498" s="32">
        <f t="shared" si="1"/>
        <v>0</v>
      </c>
    </row>
    <row r="499">
      <c r="A499" s="48"/>
      <c r="K499" s="32">
        <f t="shared" si="1"/>
        <v>0</v>
      </c>
    </row>
    <row r="500">
      <c r="A500" s="48"/>
      <c r="K500" s="32">
        <f t="shared" si="1"/>
        <v>0</v>
      </c>
    </row>
    <row r="501">
      <c r="A501" s="48"/>
      <c r="K501" s="32">
        <f t="shared" si="1"/>
        <v>0</v>
      </c>
    </row>
    <row r="502">
      <c r="A502" s="48"/>
      <c r="K502" s="32">
        <f t="shared" si="1"/>
        <v>0</v>
      </c>
    </row>
    <row r="503">
      <c r="A503" s="48"/>
      <c r="K503" s="32">
        <f t="shared" si="1"/>
        <v>0</v>
      </c>
    </row>
    <row r="504">
      <c r="A504" s="48"/>
      <c r="K504" s="32">
        <f t="shared" si="1"/>
        <v>0</v>
      </c>
    </row>
    <row r="505">
      <c r="A505" s="48"/>
      <c r="K505" s="32">
        <f t="shared" si="1"/>
        <v>0</v>
      </c>
    </row>
    <row r="506">
      <c r="A506" s="48"/>
      <c r="K506" s="32">
        <f t="shared" si="1"/>
        <v>0</v>
      </c>
    </row>
    <row r="507">
      <c r="A507" s="48"/>
      <c r="K507" s="32">
        <f t="shared" si="1"/>
        <v>0</v>
      </c>
    </row>
    <row r="508">
      <c r="A508" s="48"/>
      <c r="K508" s="32">
        <f t="shared" si="1"/>
        <v>0</v>
      </c>
    </row>
    <row r="509">
      <c r="A509" s="48"/>
      <c r="K509" s="32">
        <f t="shared" si="1"/>
        <v>0</v>
      </c>
    </row>
    <row r="510">
      <c r="A510" s="48"/>
      <c r="K510" s="32">
        <f t="shared" si="1"/>
        <v>0</v>
      </c>
    </row>
    <row r="511">
      <c r="A511" s="48"/>
      <c r="K511" s="32">
        <f t="shared" si="1"/>
        <v>0</v>
      </c>
    </row>
    <row r="512">
      <c r="A512" s="48"/>
      <c r="K512" s="32">
        <f t="shared" si="1"/>
        <v>0</v>
      </c>
    </row>
    <row r="513">
      <c r="A513" s="48"/>
      <c r="K513" s="32">
        <f t="shared" si="1"/>
        <v>0</v>
      </c>
    </row>
    <row r="514">
      <c r="A514" s="48"/>
      <c r="K514" s="32">
        <f t="shared" si="1"/>
        <v>0</v>
      </c>
    </row>
    <row r="515">
      <c r="A515" s="48"/>
      <c r="K515" s="32">
        <f t="shared" si="1"/>
        <v>0</v>
      </c>
    </row>
    <row r="516">
      <c r="A516" s="48"/>
      <c r="K516" s="32">
        <f t="shared" si="1"/>
        <v>0</v>
      </c>
    </row>
    <row r="517">
      <c r="A517" s="48"/>
      <c r="K517" s="32">
        <f t="shared" si="1"/>
        <v>0</v>
      </c>
    </row>
    <row r="518">
      <c r="A518" s="48"/>
      <c r="K518" s="32">
        <f t="shared" si="1"/>
        <v>0</v>
      </c>
    </row>
    <row r="519">
      <c r="A519" s="48"/>
      <c r="K519" s="32">
        <f t="shared" si="1"/>
        <v>0</v>
      </c>
    </row>
    <row r="520">
      <c r="A520" s="48"/>
      <c r="K520" s="32">
        <f t="shared" si="1"/>
        <v>0</v>
      </c>
    </row>
    <row r="521">
      <c r="A521" s="48"/>
      <c r="K521" s="32">
        <f t="shared" si="1"/>
        <v>0</v>
      </c>
    </row>
    <row r="522">
      <c r="A522" s="48"/>
      <c r="K522" s="32">
        <f t="shared" si="1"/>
        <v>0</v>
      </c>
    </row>
    <row r="523">
      <c r="A523" s="48"/>
      <c r="K523" s="32">
        <f t="shared" si="1"/>
        <v>0</v>
      </c>
    </row>
    <row r="524">
      <c r="A524" s="48"/>
      <c r="K524" s="32">
        <f t="shared" si="1"/>
        <v>0</v>
      </c>
    </row>
    <row r="525">
      <c r="A525" s="48"/>
      <c r="K525" s="32">
        <f t="shared" si="1"/>
        <v>0</v>
      </c>
    </row>
    <row r="526">
      <c r="A526" s="48"/>
      <c r="K526" s="32">
        <f t="shared" si="1"/>
        <v>0</v>
      </c>
    </row>
    <row r="527">
      <c r="A527" s="48"/>
      <c r="K527" s="32">
        <f t="shared" si="1"/>
        <v>0</v>
      </c>
    </row>
    <row r="528">
      <c r="A528" s="48"/>
      <c r="K528" s="32">
        <f t="shared" si="1"/>
        <v>0</v>
      </c>
    </row>
    <row r="529">
      <c r="A529" s="48"/>
      <c r="K529" s="32">
        <f t="shared" si="1"/>
        <v>0</v>
      </c>
    </row>
    <row r="530">
      <c r="A530" s="48"/>
      <c r="K530" s="32">
        <f t="shared" si="1"/>
        <v>0</v>
      </c>
    </row>
    <row r="531">
      <c r="A531" s="48"/>
      <c r="K531" s="32">
        <f t="shared" si="1"/>
        <v>0</v>
      </c>
    </row>
    <row r="532">
      <c r="A532" s="48"/>
      <c r="K532" s="32">
        <f t="shared" si="1"/>
        <v>0</v>
      </c>
    </row>
    <row r="533">
      <c r="A533" s="48"/>
      <c r="K533" s="32">
        <f t="shared" si="1"/>
        <v>0</v>
      </c>
    </row>
    <row r="534">
      <c r="A534" s="48"/>
      <c r="K534" s="32">
        <f t="shared" si="1"/>
        <v>0</v>
      </c>
    </row>
    <row r="535">
      <c r="A535" s="48"/>
      <c r="K535" s="32">
        <f t="shared" si="1"/>
        <v>0</v>
      </c>
    </row>
    <row r="536">
      <c r="A536" s="48"/>
      <c r="K536" s="32">
        <f t="shared" si="1"/>
        <v>0</v>
      </c>
    </row>
    <row r="537">
      <c r="A537" s="48"/>
      <c r="K537" s="32">
        <f t="shared" si="1"/>
        <v>0</v>
      </c>
    </row>
    <row r="538">
      <c r="A538" s="48"/>
      <c r="K538" s="32">
        <f t="shared" si="1"/>
        <v>0</v>
      </c>
    </row>
    <row r="539">
      <c r="A539" s="48"/>
      <c r="K539" s="32">
        <f t="shared" si="1"/>
        <v>0</v>
      </c>
    </row>
    <row r="540">
      <c r="A540" s="48"/>
      <c r="K540" s="32">
        <f t="shared" si="1"/>
        <v>0</v>
      </c>
    </row>
    <row r="541">
      <c r="A541" s="48"/>
      <c r="K541" s="32">
        <f t="shared" si="1"/>
        <v>0</v>
      </c>
    </row>
    <row r="542">
      <c r="A542" s="48"/>
      <c r="K542" s="32">
        <f t="shared" si="1"/>
        <v>0</v>
      </c>
    </row>
    <row r="543">
      <c r="A543" s="48"/>
      <c r="K543" s="32">
        <f t="shared" si="1"/>
        <v>0</v>
      </c>
    </row>
    <row r="544">
      <c r="A544" s="48"/>
      <c r="K544" s="32">
        <f t="shared" si="1"/>
        <v>0</v>
      </c>
    </row>
    <row r="545">
      <c r="A545" s="48"/>
      <c r="K545" s="32">
        <f t="shared" si="1"/>
        <v>0</v>
      </c>
    </row>
    <row r="546">
      <c r="A546" s="48"/>
      <c r="K546" s="32">
        <f t="shared" si="1"/>
        <v>0</v>
      </c>
    </row>
    <row r="547">
      <c r="A547" s="48"/>
      <c r="K547" s="32">
        <f t="shared" si="1"/>
        <v>0</v>
      </c>
    </row>
    <row r="548">
      <c r="A548" s="48"/>
      <c r="K548" s="32">
        <f t="shared" si="1"/>
        <v>0</v>
      </c>
    </row>
    <row r="549">
      <c r="A549" s="48"/>
      <c r="K549" s="32">
        <f t="shared" si="1"/>
        <v>0</v>
      </c>
    </row>
    <row r="550">
      <c r="A550" s="48"/>
      <c r="K550" s="32">
        <f t="shared" si="1"/>
        <v>0</v>
      </c>
    </row>
    <row r="551">
      <c r="A551" s="48"/>
      <c r="K551" s="32">
        <f t="shared" si="1"/>
        <v>0</v>
      </c>
    </row>
    <row r="552">
      <c r="A552" s="48"/>
      <c r="K552" s="32">
        <f t="shared" si="1"/>
        <v>0</v>
      </c>
    </row>
    <row r="553">
      <c r="A553" s="48"/>
      <c r="K553" s="32">
        <f t="shared" si="1"/>
        <v>0</v>
      </c>
    </row>
    <row r="554">
      <c r="A554" s="48"/>
      <c r="K554" s="32">
        <f t="shared" si="1"/>
        <v>0</v>
      </c>
    </row>
    <row r="555">
      <c r="A555" s="48"/>
      <c r="K555" s="32">
        <f t="shared" si="1"/>
        <v>0</v>
      </c>
    </row>
    <row r="556">
      <c r="A556" s="48"/>
      <c r="K556" s="32">
        <f t="shared" si="1"/>
        <v>0</v>
      </c>
    </row>
    <row r="557">
      <c r="A557" s="48"/>
      <c r="K557" s="32">
        <f t="shared" si="1"/>
        <v>0</v>
      </c>
    </row>
    <row r="558">
      <c r="A558" s="48"/>
      <c r="K558" s="32">
        <f t="shared" si="1"/>
        <v>0</v>
      </c>
    </row>
    <row r="559">
      <c r="A559" s="48"/>
      <c r="K559" s="32">
        <f t="shared" si="1"/>
        <v>0</v>
      </c>
    </row>
    <row r="560">
      <c r="A560" s="48"/>
      <c r="K560" s="32">
        <f t="shared" si="1"/>
        <v>0</v>
      </c>
    </row>
    <row r="561">
      <c r="A561" s="48"/>
      <c r="K561" s="32">
        <f t="shared" si="1"/>
        <v>0</v>
      </c>
    </row>
    <row r="562">
      <c r="A562" s="48"/>
      <c r="K562" s="32">
        <f t="shared" si="1"/>
        <v>0</v>
      </c>
    </row>
    <row r="563">
      <c r="A563" s="48"/>
      <c r="K563" s="32">
        <f t="shared" si="1"/>
        <v>0</v>
      </c>
    </row>
    <row r="564">
      <c r="A564" s="48"/>
      <c r="K564" s="32">
        <f t="shared" si="1"/>
        <v>0</v>
      </c>
    </row>
    <row r="565">
      <c r="A565" s="48"/>
      <c r="K565" s="32">
        <f t="shared" si="1"/>
        <v>0</v>
      </c>
    </row>
    <row r="566">
      <c r="A566" s="48"/>
      <c r="K566" s="32">
        <f t="shared" si="1"/>
        <v>0</v>
      </c>
    </row>
    <row r="567">
      <c r="A567" s="48"/>
      <c r="K567" s="32">
        <f t="shared" si="1"/>
        <v>0</v>
      </c>
    </row>
    <row r="568">
      <c r="A568" s="48"/>
      <c r="K568" s="32">
        <f t="shared" si="1"/>
        <v>0</v>
      </c>
    </row>
    <row r="569">
      <c r="A569" s="48"/>
      <c r="K569" s="32">
        <f t="shared" si="1"/>
        <v>0</v>
      </c>
    </row>
    <row r="570">
      <c r="A570" s="48"/>
      <c r="K570" s="32">
        <f t="shared" si="1"/>
        <v>0</v>
      </c>
    </row>
    <row r="571">
      <c r="A571" s="48"/>
      <c r="K571" s="32">
        <f t="shared" si="1"/>
        <v>0</v>
      </c>
    </row>
    <row r="572">
      <c r="A572" s="48"/>
      <c r="K572" s="32">
        <f t="shared" si="1"/>
        <v>0</v>
      </c>
    </row>
    <row r="573">
      <c r="A573" s="48"/>
      <c r="K573" s="32">
        <f t="shared" si="1"/>
        <v>0</v>
      </c>
    </row>
    <row r="574">
      <c r="A574" s="48"/>
      <c r="K574" s="32">
        <f t="shared" si="1"/>
        <v>0</v>
      </c>
    </row>
    <row r="575">
      <c r="A575" s="48"/>
      <c r="K575" s="32">
        <f t="shared" si="1"/>
        <v>0</v>
      </c>
    </row>
    <row r="576">
      <c r="A576" s="48"/>
      <c r="K576" s="32">
        <f t="shared" si="1"/>
        <v>0</v>
      </c>
    </row>
    <row r="577">
      <c r="A577" s="48"/>
      <c r="K577" s="32">
        <f t="shared" si="1"/>
        <v>0</v>
      </c>
    </row>
    <row r="578">
      <c r="A578" s="48"/>
      <c r="K578" s="32">
        <f t="shared" si="1"/>
        <v>0</v>
      </c>
    </row>
    <row r="579">
      <c r="A579" s="48"/>
      <c r="K579" s="32">
        <f t="shared" si="1"/>
        <v>0</v>
      </c>
    </row>
    <row r="580">
      <c r="A580" s="48"/>
      <c r="K580" s="32">
        <f t="shared" si="1"/>
        <v>0</v>
      </c>
    </row>
    <row r="581">
      <c r="A581" s="48"/>
      <c r="K581" s="32">
        <f t="shared" si="1"/>
        <v>0</v>
      </c>
    </row>
    <row r="582">
      <c r="A582" s="48"/>
      <c r="K582" s="32">
        <f t="shared" si="1"/>
        <v>0</v>
      </c>
    </row>
    <row r="583">
      <c r="A583" s="48"/>
      <c r="K583" s="32">
        <f t="shared" si="1"/>
        <v>0</v>
      </c>
    </row>
    <row r="584">
      <c r="A584" s="48"/>
      <c r="K584" s="32">
        <f t="shared" si="1"/>
        <v>0</v>
      </c>
    </row>
    <row r="585">
      <c r="A585" s="48"/>
      <c r="K585" s="32">
        <f t="shared" si="1"/>
        <v>0</v>
      </c>
    </row>
    <row r="586">
      <c r="A586" s="48"/>
      <c r="K586" s="32">
        <f t="shared" si="1"/>
        <v>0</v>
      </c>
    </row>
    <row r="587">
      <c r="A587" s="48"/>
      <c r="K587" s="32">
        <f t="shared" si="1"/>
        <v>0</v>
      </c>
    </row>
    <row r="588">
      <c r="A588" s="48"/>
      <c r="K588" s="32">
        <f t="shared" si="1"/>
        <v>0</v>
      </c>
    </row>
    <row r="589">
      <c r="A589" s="48"/>
      <c r="K589" s="32">
        <f t="shared" si="1"/>
        <v>0</v>
      </c>
    </row>
    <row r="590">
      <c r="A590" s="48"/>
      <c r="K590" s="32">
        <f t="shared" si="1"/>
        <v>0</v>
      </c>
    </row>
    <row r="591">
      <c r="A591" s="48"/>
      <c r="K591" s="32">
        <f t="shared" si="1"/>
        <v>0</v>
      </c>
    </row>
    <row r="592">
      <c r="A592" s="48"/>
      <c r="K592" s="32">
        <f t="shared" si="1"/>
        <v>0</v>
      </c>
    </row>
    <row r="593">
      <c r="A593" s="48"/>
      <c r="K593" s="32">
        <f t="shared" si="1"/>
        <v>0</v>
      </c>
    </row>
    <row r="594">
      <c r="A594" s="48"/>
      <c r="K594" s="32">
        <f t="shared" si="1"/>
        <v>0</v>
      </c>
    </row>
    <row r="595">
      <c r="A595" s="48"/>
      <c r="K595" s="32">
        <f t="shared" si="1"/>
        <v>0</v>
      </c>
    </row>
    <row r="596">
      <c r="A596" s="48"/>
      <c r="K596" s="32">
        <f t="shared" si="1"/>
        <v>0</v>
      </c>
    </row>
    <row r="597">
      <c r="A597" s="48"/>
      <c r="K597" s="32">
        <f t="shared" si="1"/>
        <v>0</v>
      </c>
    </row>
    <row r="598">
      <c r="A598" s="48"/>
      <c r="K598" s="32">
        <f t="shared" si="1"/>
        <v>0</v>
      </c>
    </row>
    <row r="599">
      <c r="A599" s="48"/>
      <c r="K599" s="32">
        <f t="shared" si="1"/>
        <v>0</v>
      </c>
    </row>
    <row r="600">
      <c r="A600" s="48"/>
      <c r="K600" s="32">
        <f t="shared" si="1"/>
        <v>0</v>
      </c>
    </row>
    <row r="601">
      <c r="A601" s="48"/>
      <c r="K601" s="32">
        <f t="shared" si="1"/>
        <v>0</v>
      </c>
    </row>
    <row r="602">
      <c r="A602" s="48"/>
      <c r="K602" s="32">
        <f t="shared" si="1"/>
        <v>0</v>
      </c>
    </row>
    <row r="603">
      <c r="A603" s="48"/>
      <c r="K603" s="32">
        <f t="shared" si="1"/>
        <v>0</v>
      </c>
    </row>
    <row r="604">
      <c r="A604" s="48"/>
      <c r="K604" s="32">
        <f t="shared" si="1"/>
        <v>0</v>
      </c>
    </row>
    <row r="605">
      <c r="A605" s="48"/>
      <c r="K605" s="32">
        <f t="shared" si="1"/>
        <v>0</v>
      </c>
    </row>
    <row r="606">
      <c r="A606" s="48"/>
      <c r="K606" s="32">
        <f t="shared" si="1"/>
        <v>0</v>
      </c>
    </row>
    <row r="607">
      <c r="A607" s="48"/>
      <c r="K607" s="32">
        <f t="shared" si="1"/>
        <v>0</v>
      </c>
    </row>
    <row r="608">
      <c r="A608" s="48"/>
      <c r="K608" s="32">
        <f t="shared" si="1"/>
        <v>0</v>
      </c>
    </row>
    <row r="609">
      <c r="A609" s="48"/>
      <c r="K609" s="32">
        <f t="shared" si="1"/>
        <v>0</v>
      </c>
    </row>
    <row r="610">
      <c r="A610" s="48"/>
      <c r="K610" s="32">
        <f t="shared" si="1"/>
        <v>0</v>
      </c>
    </row>
    <row r="611">
      <c r="A611" s="48"/>
      <c r="K611" s="32">
        <f t="shared" si="1"/>
        <v>0</v>
      </c>
    </row>
    <row r="612">
      <c r="A612" s="48"/>
      <c r="K612" s="32">
        <f t="shared" si="1"/>
        <v>0</v>
      </c>
    </row>
    <row r="613">
      <c r="A613" s="48"/>
      <c r="K613" s="32">
        <f t="shared" si="1"/>
        <v>0</v>
      </c>
    </row>
    <row r="614">
      <c r="A614" s="48"/>
      <c r="K614" s="32">
        <f t="shared" si="1"/>
        <v>0</v>
      </c>
    </row>
    <row r="615">
      <c r="A615" s="48"/>
      <c r="K615" s="32">
        <f t="shared" si="1"/>
        <v>0</v>
      </c>
    </row>
    <row r="616">
      <c r="A616" s="48"/>
      <c r="K616" s="32">
        <f t="shared" si="1"/>
        <v>0</v>
      </c>
    </row>
    <row r="617">
      <c r="A617" s="48"/>
      <c r="K617" s="32">
        <f t="shared" si="1"/>
        <v>0</v>
      </c>
    </row>
    <row r="618">
      <c r="A618" s="48"/>
      <c r="K618" s="32">
        <f t="shared" si="1"/>
        <v>0</v>
      </c>
    </row>
    <row r="619">
      <c r="A619" s="48"/>
      <c r="K619" s="32">
        <f t="shared" si="1"/>
        <v>0</v>
      </c>
    </row>
    <row r="620">
      <c r="A620" s="48"/>
      <c r="K620" s="32">
        <f t="shared" si="1"/>
        <v>0</v>
      </c>
    </row>
    <row r="621">
      <c r="A621" s="48"/>
      <c r="K621" s="32">
        <f t="shared" si="1"/>
        <v>0</v>
      </c>
    </row>
    <row r="622">
      <c r="A622" s="48"/>
      <c r="K622" s="32">
        <f t="shared" si="1"/>
        <v>0</v>
      </c>
    </row>
    <row r="623">
      <c r="A623" s="48"/>
      <c r="K623" s="32">
        <f t="shared" si="1"/>
        <v>0</v>
      </c>
    </row>
    <row r="624">
      <c r="A624" s="48"/>
      <c r="K624" s="32">
        <f t="shared" si="1"/>
        <v>0</v>
      </c>
    </row>
    <row r="625">
      <c r="A625" s="48"/>
      <c r="K625" s="32">
        <f t="shared" si="1"/>
        <v>0</v>
      </c>
    </row>
    <row r="626">
      <c r="A626" s="48"/>
      <c r="K626" s="32">
        <f t="shared" si="1"/>
        <v>0</v>
      </c>
    </row>
    <row r="627">
      <c r="A627" s="48"/>
      <c r="K627" s="32">
        <f t="shared" si="1"/>
        <v>0</v>
      </c>
    </row>
    <row r="628">
      <c r="A628" s="48"/>
      <c r="K628" s="32">
        <f t="shared" si="1"/>
        <v>0</v>
      </c>
    </row>
    <row r="629">
      <c r="A629" s="48"/>
      <c r="K629" s="32">
        <f t="shared" si="1"/>
        <v>0</v>
      </c>
    </row>
    <row r="630">
      <c r="A630" s="48"/>
      <c r="K630" s="32">
        <f t="shared" si="1"/>
        <v>0</v>
      </c>
    </row>
    <row r="631">
      <c r="A631" s="48"/>
      <c r="K631" s="32">
        <f t="shared" si="1"/>
        <v>0</v>
      </c>
    </row>
    <row r="632">
      <c r="A632" s="48"/>
      <c r="K632" s="32">
        <f t="shared" si="1"/>
        <v>0</v>
      </c>
    </row>
    <row r="633">
      <c r="A633" s="48"/>
      <c r="K633" s="32">
        <f t="shared" si="1"/>
        <v>0</v>
      </c>
    </row>
    <row r="634">
      <c r="A634" s="48"/>
      <c r="K634" s="32">
        <f t="shared" si="1"/>
        <v>0</v>
      </c>
    </row>
    <row r="635">
      <c r="A635" s="48"/>
      <c r="K635" s="32">
        <f t="shared" si="1"/>
        <v>0</v>
      </c>
    </row>
    <row r="636">
      <c r="A636" s="48"/>
      <c r="K636" s="32">
        <f t="shared" si="1"/>
        <v>0</v>
      </c>
    </row>
    <row r="637">
      <c r="A637" s="48"/>
      <c r="K637" s="32">
        <f t="shared" si="1"/>
        <v>0</v>
      </c>
    </row>
    <row r="638">
      <c r="A638" s="48"/>
      <c r="K638" s="32">
        <f t="shared" si="1"/>
        <v>0</v>
      </c>
    </row>
    <row r="639">
      <c r="A639" s="48"/>
      <c r="K639" s="32">
        <f t="shared" si="1"/>
        <v>0</v>
      </c>
    </row>
    <row r="640">
      <c r="A640" s="48"/>
      <c r="K640" s="32">
        <f t="shared" si="1"/>
        <v>0</v>
      </c>
    </row>
    <row r="641">
      <c r="A641" s="48"/>
      <c r="K641" s="32">
        <f t="shared" si="1"/>
        <v>0</v>
      </c>
    </row>
    <row r="642">
      <c r="A642" s="48"/>
      <c r="K642" s="32">
        <f t="shared" si="1"/>
        <v>0</v>
      </c>
    </row>
    <row r="643">
      <c r="A643" s="48"/>
      <c r="K643" s="32">
        <f t="shared" si="1"/>
        <v>0</v>
      </c>
    </row>
    <row r="644">
      <c r="A644" s="48"/>
      <c r="K644" s="32">
        <f t="shared" si="1"/>
        <v>0</v>
      </c>
    </row>
    <row r="645">
      <c r="A645" s="48"/>
      <c r="K645" s="32">
        <f t="shared" si="1"/>
        <v>0</v>
      </c>
    </row>
    <row r="646">
      <c r="A646" s="48"/>
      <c r="K646" s="32">
        <f t="shared" si="1"/>
        <v>0</v>
      </c>
    </row>
    <row r="647">
      <c r="A647" s="48"/>
      <c r="K647" s="32">
        <f t="shared" si="1"/>
        <v>0</v>
      </c>
    </row>
    <row r="648">
      <c r="A648" s="48"/>
      <c r="K648" s="32">
        <f t="shared" si="1"/>
        <v>0</v>
      </c>
    </row>
    <row r="649">
      <c r="A649" s="48"/>
      <c r="K649" s="32">
        <f t="shared" si="1"/>
        <v>0</v>
      </c>
    </row>
    <row r="650">
      <c r="A650" s="48"/>
      <c r="K650" s="32">
        <f t="shared" si="1"/>
        <v>0</v>
      </c>
    </row>
    <row r="651">
      <c r="A651" s="48"/>
      <c r="K651" s="32">
        <f t="shared" si="1"/>
        <v>0</v>
      </c>
    </row>
    <row r="652">
      <c r="A652" s="48"/>
      <c r="K652" s="32">
        <f t="shared" si="1"/>
        <v>0</v>
      </c>
    </row>
    <row r="653">
      <c r="A653" s="48"/>
      <c r="K653" s="32">
        <f t="shared" si="1"/>
        <v>0</v>
      </c>
    </row>
    <row r="654">
      <c r="A654" s="48"/>
      <c r="K654" s="32">
        <f t="shared" si="1"/>
        <v>0</v>
      </c>
    </row>
    <row r="655">
      <c r="A655" s="48"/>
      <c r="K655" s="32">
        <f t="shared" si="1"/>
        <v>0</v>
      </c>
    </row>
    <row r="656">
      <c r="A656" s="48"/>
      <c r="K656" s="32">
        <f t="shared" si="1"/>
        <v>0</v>
      </c>
    </row>
    <row r="657">
      <c r="A657" s="48"/>
      <c r="K657" s="32">
        <f t="shared" si="1"/>
        <v>0</v>
      </c>
    </row>
    <row r="658">
      <c r="A658" s="48"/>
      <c r="K658" s="32">
        <f t="shared" si="1"/>
        <v>0</v>
      </c>
    </row>
    <row r="659">
      <c r="A659" s="48"/>
      <c r="K659" s="32">
        <f t="shared" si="1"/>
        <v>0</v>
      </c>
    </row>
    <row r="660">
      <c r="A660" s="48"/>
      <c r="K660" s="32">
        <f t="shared" si="1"/>
        <v>0</v>
      </c>
    </row>
    <row r="661">
      <c r="A661" s="48"/>
      <c r="K661" s="32">
        <f t="shared" si="1"/>
        <v>0</v>
      </c>
    </row>
    <row r="662">
      <c r="A662" s="48"/>
      <c r="K662" s="32">
        <f t="shared" si="1"/>
        <v>0</v>
      </c>
    </row>
    <row r="663">
      <c r="A663" s="48"/>
      <c r="K663" s="32">
        <f t="shared" si="1"/>
        <v>0</v>
      </c>
    </row>
    <row r="664">
      <c r="A664" s="48"/>
      <c r="K664" s="32">
        <f t="shared" si="1"/>
        <v>0</v>
      </c>
    </row>
    <row r="665">
      <c r="A665" s="48"/>
      <c r="K665" s="32">
        <f t="shared" si="1"/>
        <v>0</v>
      </c>
    </row>
    <row r="666">
      <c r="A666" s="48"/>
      <c r="K666" s="32">
        <f t="shared" si="1"/>
        <v>0</v>
      </c>
    </row>
    <row r="667">
      <c r="A667" s="48"/>
      <c r="K667" s="32">
        <f t="shared" si="1"/>
        <v>0</v>
      </c>
    </row>
    <row r="668">
      <c r="A668" s="48"/>
      <c r="K668" s="32">
        <f t="shared" si="1"/>
        <v>0</v>
      </c>
    </row>
    <row r="669">
      <c r="A669" s="48"/>
      <c r="K669" s="32">
        <f t="shared" si="1"/>
        <v>0</v>
      </c>
    </row>
    <row r="670">
      <c r="A670" s="48"/>
      <c r="K670" s="32">
        <f t="shared" si="1"/>
        <v>0</v>
      </c>
    </row>
    <row r="671">
      <c r="A671" s="48"/>
      <c r="K671" s="32">
        <f t="shared" si="1"/>
        <v>0</v>
      </c>
    </row>
    <row r="672">
      <c r="A672" s="48"/>
      <c r="K672" s="32">
        <f t="shared" si="1"/>
        <v>0</v>
      </c>
    </row>
    <row r="673">
      <c r="A673" s="48"/>
      <c r="K673" s="32">
        <f t="shared" si="1"/>
        <v>0</v>
      </c>
    </row>
    <row r="674">
      <c r="A674" s="48"/>
      <c r="K674" s="32">
        <f t="shared" si="1"/>
        <v>0</v>
      </c>
    </row>
    <row r="675">
      <c r="A675" s="48"/>
      <c r="K675" s="32">
        <f t="shared" si="1"/>
        <v>0</v>
      </c>
    </row>
    <row r="676">
      <c r="A676" s="48"/>
      <c r="K676" s="32">
        <f t="shared" si="1"/>
        <v>0</v>
      </c>
    </row>
    <row r="677">
      <c r="A677" s="48"/>
      <c r="K677" s="32">
        <f t="shared" si="1"/>
        <v>0</v>
      </c>
    </row>
    <row r="678">
      <c r="A678" s="48"/>
      <c r="K678" s="32">
        <f t="shared" si="1"/>
        <v>0</v>
      </c>
    </row>
    <row r="679">
      <c r="A679" s="48"/>
      <c r="K679" s="32">
        <f t="shared" si="1"/>
        <v>0</v>
      </c>
    </row>
    <row r="680">
      <c r="A680" s="48"/>
      <c r="K680" s="32">
        <f t="shared" si="1"/>
        <v>0</v>
      </c>
    </row>
    <row r="681">
      <c r="A681" s="48"/>
      <c r="K681" s="32">
        <f t="shared" si="1"/>
        <v>0</v>
      </c>
    </row>
    <row r="682">
      <c r="A682" s="48"/>
      <c r="K682" s="32">
        <f t="shared" si="1"/>
        <v>0</v>
      </c>
    </row>
    <row r="683">
      <c r="A683" s="48"/>
      <c r="K683" s="32">
        <f t="shared" si="1"/>
        <v>0</v>
      </c>
    </row>
    <row r="684">
      <c r="A684" s="48"/>
      <c r="K684" s="32">
        <f t="shared" si="1"/>
        <v>0</v>
      </c>
    </row>
    <row r="685">
      <c r="A685" s="48"/>
      <c r="K685" s="32">
        <f t="shared" si="1"/>
        <v>0</v>
      </c>
    </row>
    <row r="686">
      <c r="A686" s="48"/>
      <c r="K686" s="32">
        <f t="shared" si="1"/>
        <v>0</v>
      </c>
    </row>
    <row r="687">
      <c r="A687" s="48"/>
      <c r="K687" s="32">
        <f t="shared" si="1"/>
        <v>0</v>
      </c>
    </row>
    <row r="688">
      <c r="A688" s="48"/>
      <c r="K688" s="32">
        <f t="shared" si="1"/>
        <v>0</v>
      </c>
    </row>
    <row r="689">
      <c r="A689" s="48"/>
      <c r="K689" s="32">
        <f t="shared" si="1"/>
        <v>0</v>
      </c>
    </row>
    <row r="690">
      <c r="A690" s="48"/>
      <c r="K690" s="32">
        <f t="shared" si="1"/>
        <v>0</v>
      </c>
    </row>
    <row r="691">
      <c r="A691" s="48"/>
      <c r="K691" s="32">
        <f t="shared" si="1"/>
        <v>0</v>
      </c>
    </row>
    <row r="692">
      <c r="A692" s="48"/>
      <c r="K692" s="32">
        <f t="shared" si="1"/>
        <v>0</v>
      </c>
    </row>
    <row r="693">
      <c r="A693" s="48"/>
      <c r="K693" s="32">
        <f t="shared" si="1"/>
        <v>0</v>
      </c>
    </row>
    <row r="694">
      <c r="A694" s="48"/>
      <c r="K694" s="32">
        <f t="shared" si="1"/>
        <v>0</v>
      </c>
    </row>
    <row r="695">
      <c r="A695" s="48"/>
      <c r="K695" s="32">
        <f t="shared" si="1"/>
        <v>0</v>
      </c>
    </row>
    <row r="696">
      <c r="A696" s="48"/>
      <c r="K696" s="32">
        <f t="shared" si="1"/>
        <v>0</v>
      </c>
    </row>
    <row r="697">
      <c r="A697" s="48"/>
      <c r="K697" s="32">
        <f t="shared" si="1"/>
        <v>0</v>
      </c>
    </row>
    <row r="698">
      <c r="A698" s="48"/>
      <c r="K698" s="32">
        <f t="shared" si="1"/>
        <v>0</v>
      </c>
    </row>
    <row r="699">
      <c r="A699" s="48"/>
      <c r="K699" s="32">
        <f t="shared" si="1"/>
        <v>0</v>
      </c>
    </row>
    <row r="700">
      <c r="A700" s="48"/>
      <c r="K700" s="32">
        <f t="shared" si="1"/>
        <v>0</v>
      </c>
    </row>
    <row r="701">
      <c r="A701" s="48"/>
      <c r="K701" s="32">
        <f t="shared" si="1"/>
        <v>0</v>
      </c>
    </row>
    <row r="702">
      <c r="A702" s="48"/>
      <c r="K702" s="32">
        <f t="shared" si="1"/>
        <v>0</v>
      </c>
    </row>
    <row r="703">
      <c r="A703" s="48"/>
      <c r="K703" s="32">
        <f t="shared" si="1"/>
        <v>0</v>
      </c>
    </row>
    <row r="704">
      <c r="A704" s="48"/>
      <c r="K704" s="32">
        <f t="shared" si="1"/>
        <v>0</v>
      </c>
    </row>
    <row r="705">
      <c r="A705" s="48"/>
      <c r="K705" s="32">
        <f t="shared" si="1"/>
        <v>0</v>
      </c>
    </row>
    <row r="706">
      <c r="A706" s="48"/>
      <c r="K706" s="32">
        <f t="shared" si="1"/>
        <v>0</v>
      </c>
    </row>
    <row r="707">
      <c r="A707" s="48"/>
      <c r="K707" s="32">
        <f t="shared" si="1"/>
        <v>0</v>
      </c>
    </row>
    <row r="708">
      <c r="A708" s="48"/>
      <c r="K708" s="32">
        <f t="shared" si="1"/>
        <v>0</v>
      </c>
    </row>
    <row r="709">
      <c r="A709" s="48"/>
      <c r="K709" s="32">
        <f t="shared" si="1"/>
        <v>0</v>
      </c>
    </row>
    <row r="710">
      <c r="A710" s="48"/>
      <c r="K710" s="32">
        <f t="shared" si="1"/>
        <v>0</v>
      </c>
    </row>
    <row r="711">
      <c r="A711" s="48"/>
      <c r="K711" s="32">
        <f t="shared" si="1"/>
        <v>0</v>
      </c>
    </row>
    <row r="712">
      <c r="A712" s="48"/>
      <c r="K712" s="32">
        <f t="shared" si="1"/>
        <v>0</v>
      </c>
    </row>
    <row r="713">
      <c r="A713" s="48"/>
      <c r="K713" s="32">
        <f t="shared" si="1"/>
        <v>0</v>
      </c>
    </row>
    <row r="714">
      <c r="A714" s="48"/>
      <c r="K714" s="32">
        <f t="shared" si="1"/>
        <v>0</v>
      </c>
    </row>
    <row r="715">
      <c r="A715" s="48"/>
      <c r="K715" s="32">
        <f t="shared" si="1"/>
        <v>0</v>
      </c>
    </row>
    <row r="716">
      <c r="A716" s="48"/>
      <c r="K716" s="32">
        <f t="shared" si="1"/>
        <v>0</v>
      </c>
    </row>
    <row r="717">
      <c r="A717" s="48"/>
      <c r="K717" s="32">
        <f t="shared" si="1"/>
        <v>0</v>
      </c>
    </row>
    <row r="718">
      <c r="A718" s="48"/>
      <c r="K718" s="32">
        <f t="shared" si="1"/>
        <v>0</v>
      </c>
    </row>
    <row r="719">
      <c r="A719" s="48"/>
      <c r="K719" s="32">
        <f t="shared" si="1"/>
        <v>0</v>
      </c>
    </row>
    <row r="720">
      <c r="A720" s="48"/>
      <c r="K720" s="32">
        <f t="shared" si="1"/>
        <v>0</v>
      </c>
    </row>
    <row r="721">
      <c r="A721" s="48"/>
      <c r="K721" s="32">
        <f t="shared" si="1"/>
        <v>0</v>
      </c>
    </row>
    <row r="722">
      <c r="A722" s="48"/>
      <c r="K722" s="32">
        <f t="shared" si="1"/>
        <v>0</v>
      </c>
    </row>
    <row r="723">
      <c r="A723" s="48"/>
      <c r="K723" s="32">
        <f t="shared" si="1"/>
        <v>0</v>
      </c>
    </row>
    <row r="724">
      <c r="A724" s="48"/>
      <c r="K724" s="32">
        <f t="shared" si="1"/>
        <v>0</v>
      </c>
    </row>
    <row r="725">
      <c r="A725" s="48"/>
      <c r="K725" s="32">
        <f t="shared" si="1"/>
        <v>0</v>
      </c>
    </row>
    <row r="726">
      <c r="A726" s="48"/>
      <c r="K726" s="32">
        <f t="shared" si="1"/>
        <v>0</v>
      </c>
    </row>
    <row r="727">
      <c r="A727" s="48"/>
      <c r="K727" s="32">
        <f t="shared" si="1"/>
        <v>0</v>
      </c>
    </row>
    <row r="728">
      <c r="A728" s="48"/>
      <c r="K728" s="32">
        <f t="shared" si="1"/>
        <v>0</v>
      </c>
    </row>
    <row r="729">
      <c r="A729" s="48"/>
      <c r="K729" s="32">
        <f t="shared" si="1"/>
        <v>0</v>
      </c>
    </row>
    <row r="730">
      <c r="A730" s="48"/>
      <c r="K730" s="32">
        <f t="shared" si="1"/>
        <v>0</v>
      </c>
    </row>
    <row r="731">
      <c r="A731" s="48"/>
      <c r="K731" s="32">
        <f t="shared" si="1"/>
        <v>0</v>
      </c>
    </row>
    <row r="732">
      <c r="A732" s="48"/>
      <c r="K732" s="32">
        <f t="shared" si="1"/>
        <v>0</v>
      </c>
    </row>
    <row r="733">
      <c r="A733" s="48"/>
      <c r="K733" s="32">
        <f t="shared" si="1"/>
        <v>0</v>
      </c>
    </row>
    <row r="734">
      <c r="A734" s="48"/>
      <c r="K734" s="32">
        <f t="shared" si="1"/>
        <v>0</v>
      </c>
    </row>
    <row r="735">
      <c r="A735" s="48"/>
      <c r="K735" s="32">
        <f t="shared" si="1"/>
        <v>0</v>
      </c>
    </row>
    <row r="736">
      <c r="A736" s="48"/>
      <c r="K736" s="32">
        <f t="shared" si="1"/>
        <v>0</v>
      </c>
    </row>
    <row r="737">
      <c r="A737" s="48"/>
      <c r="K737" s="32">
        <f t="shared" si="1"/>
        <v>0</v>
      </c>
    </row>
    <row r="738">
      <c r="A738" s="48"/>
      <c r="K738" s="32">
        <f t="shared" si="1"/>
        <v>0</v>
      </c>
    </row>
    <row r="739">
      <c r="A739" s="48"/>
      <c r="K739" s="32">
        <f t="shared" si="1"/>
        <v>0</v>
      </c>
    </row>
    <row r="740">
      <c r="A740" s="48"/>
      <c r="K740" s="32">
        <f t="shared" si="1"/>
        <v>0</v>
      </c>
    </row>
    <row r="741">
      <c r="A741" s="48"/>
      <c r="K741" s="32">
        <f t="shared" si="1"/>
        <v>0</v>
      </c>
    </row>
    <row r="742">
      <c r="A742" s="48"/>
      <c r="K742" s="32">
        <f t="shared" si="1"/>
        <v>0</v>
      </c>
    </row>
    <row r="743">
      <c r="A743" s="48"/>
      <c r="K743" s="32">
        <f t="shared" si="1"/>
        <v>0</v>
      </c>
    </row>
    <row r="744">
      <c r="A744" s="48"/>
      <c r="K744" s="32">
        <f t="shared" si="1"/>
        <v>0</v>
      </c>
    </row>
    <row r="745">
      <c r="A745" s="48"/>
      <c r="K745" s="32">
        <f t="shared" si="1"/>
        <v>0</v>
      </c>
    </row>
    <row r="746">
      <c r="A746" s="48"/>
      <c r="K746" s="32">
        <f t="shared" si="1"/>
        <v>0</v>
      </c>
    </row>
    <row r="747">
      <c r="A747" s="48"/>
      <c r="K747" s="32">
        <f t="shared" si="1"/>
        <v>0</v>
      </c>
    </row>
    <row r="748">
      <c r="A748" s="48"/>
      <c r="K748" s="32">
        <f t="shared" si="1"/>
        <v>0</v>
      </c>
    </row>
    <row r="749">
      <c r="A749" s="48"/>
      <c r="K749" s="32">
        <f t="shared" si="1"/>
        <v>0</v>
      </c>
    </row>
    <row r="750">
      <c r="A750" s="48"/>
      <c r="K750" s="32">
        <f t="shared" si="1"/>
        <v>0</v>
      </c>
    </row>
    <row r="751">
      <c r="A751" s="48"/>
      <c r="K751" s="32">
        <f t="shared" si="1"/>
        <v>0</v>
      </c>
    </row>
    <row r="752">
      <c r="A752" s="48"/>
      <c r="K752" s="32">
        <f t="shared" si="1"/>
        <v>0</v>
      </c>
    </row>
    <row r="753">
      <c r="A753" s="48"/>
      <c r="K753" s="32">
        <f t="shared" si="1"/>
        <v>0</v>
      </c>
    </row>
    <row r="754">
      <c r="A754" s="48"/>
      <c r="K754" s="32">
        <f t="shared" si="1"/>
        <v>0</v>
      </c>
    </row>
    <row r="755">
      <c r="A755" s="48"/>
      <c r="K755" s="32">
        <f t="shared" si="1"/>
        <v>0</v>
      </c>
    </row>
    <row r="756">
      <c r="A756" s="48"/>
      <c r="K756" s="32">
        <f t="shared" si="1"/>
        <v>0</v>
      </c>
    </row>
    <row r="757">
      <c r="A757" s="48"/>
      <c r="K757" s="32">
        <f t="shared" si="1"/>
        <v>0</v>
      </c>
    </row>
    <row r="758">
      <c r="A758" s="48"/>
      <c r="K758" s="32">
        <f t="shared" si="1"/>
        <v>0</v>
      </c>
    </row>
    <row r="759">
      <c r="A759" s="48"/>
      <c r="K759" s="32">
        <f t="shared" si="1"/>
        <v>0</v>
      </c>
    </row>
    <row r="760">
      <c r="A760" s="48"/>
      <c r="K760" s="32">
        <f t="shared" si="1"/>
        <v>0</v>
      </c>
    </row>
    <row r="761">
      <c r="A761" s="48"/>
      <c r="K761" s="32">
        <f t="shared" si="1"/>
        <v>0</v>
      </c>
    </row>
    <row r="762">
      <c r="A762" s="48"/>
      <c r="K762" s="32">
        <f t="shared" si="1"/>
        <v>0</v>
      </c>
    </row>
    <row r="763">
      <c r="A763" s="48"/>
      <c r="K763" s="32">
        <f t="shared" si="1"/>
        <v>0</v>
      </c>
    </row>
    <row r="764">
      <c r="A764" s="48"/>
      <c r="K764" s="32">
        <f t="shared" si="1"/>
        <v>0</v>
      </c>
    </row>
    <row r="765">
      <c r="A765" s="48"/>
      <c r="K765" s="32">
        <f t="shared" si="1"/>
        <v>0</v>
      </c>
    </row>
    <row r="766">
      <c r="A766" s="48"/>
      <c r="K766" s="32">
        <f t="shared" si="1"/>
        <v>0</v>
      </c>
    </row>
    <row r="767">
      <c r="A767" s="48"/>
      <c r="K767" s="32">
        <f t="shared" si="1"/>
        <v>0</v>
      </c>
    </row>
    <row r="768">
      <c r="A768" s="48"/>
      <c r="K768" s="32">
        <f t="shared" si="1"/>
        <v>0</v>
      </c>
    </row>
    <row r="769">
      <c r="A769" s="48"/>
      <c r="K769" s="32">
        <f t="shared" si="1"/>
        <v>0</v>
      </c>
    </row>
    <row r="770">
      <c r="A770" s="48"/>
      <c r="K770" s="32">
        <f t="shared" si="1"/>
        <v>0</v>
      </c>
    </row>
    <row r="771">
      <c r="A771" s="48"/>
      <c r="K771" s="32">
        <f t="shared" si="1"/>
        <v>0</v>
      </c>
    </row>
    <row r="772">
      <c r="A772" s="48"/>
      <c r="K772" s="32">
        <f t="shared" si="1"/>
        <v>0</v>
      </c>
    </row>
    <row r="773">
      <c r="A773" s="48"/>
      <c r="K773" s="32">
        <f t="shared" si="1"/>
        <v>0</v>
      </c>
    </row>
    <row r="774">
      <c r="A774" s="48"/>
      <c r="K774" s="32">
        <f t="shared" si="1"/>
        <v>0</v>
      </c>
    </row>
    <row r="775">
      <c r="A775" s="48"/>
      <c r="K775" s="32">
        <f t="shared" si="1"/>
        <v>0</v>
      </c>
    </row>
    <row r="776">
      <c r="A776" s="48"/>
      <c r="K776" s="32">
        <f t="shared" si="1"/>
        <v>0</v>
      </c>
    </row>
    <row r="777">
      <c r="A777" s="48"/>
      <c r="K777" s="32">
        <f t="shared" si="1"/>
        <v>0</v>
      </c>
    </row>
    <row r="778">
      <c r="A778" s="48"/>
      <c r="K778" s="32">
        <f t="shared" si="1"/>
        <v>0</v>
      </c>
    </row>
    <row r="779">
      <c r="A779" s="48"/>
      <c r="K779" s="32">
        <f t="shared" si="1"/>
        <v>0</v>
      </c>
    </row>
    <row r="780">
      <c r="A780" s="48"/>
      <c r="K780" s="32">
        <f t="shared" si="1"/>
        <v>0</v>
      </c>
    </row>
    <row r="781">
      <c r="A781" s="48"/>
      <c r="K781" s="32">
        <f t="shared" si="1"/>
        <v>0</v>
      </c>
    </row>
    <row r="782">
      <c r="A782" s="48"/>
      <c r="K782" s="32">
        <f t="shared" si="1"/>
        <v>0</v>
      </c>
    </row>
    <row r="783">
      <c r="A783" s="48"/>
      <c r="K783" s="32">
        <f t="shared" si="1"/>
        <v>0</v>
      </c>
    </row>
    <row r="784">
      <c r="A784" s="48"/>
      <c r="K784" s="32">
        <f t="shared" si="1"/>
        <v>0</v>
      </c>
    </row>
    <row r="785">
      <c r="A785" s="48"/>
      <c r="K785" s="32">
        <f t="shared" si="1"/>
        <v>0</v>
      </c>
    </row>
    <row r="786">
      <c r="A786" s="48"/>
      <c r="K786" s="32">
        <f t="shared" si="1"/>
        <v>0</v>
      </c>
    </row>
    <row r="787">
      <c r="A787" s="48"/>
      <c r="K787" s="32">
        <f t="shared" si="1"/>
        <v>0</v>
      </c>
    </row>
    <row r="788">
      <c r="A788" s="48"/>
      <c r="K788" s="32">
        <f t="shared" si="1"/>
        <v>0</v>
      </c>
    </row>
    <row r="789">
      <c r="A789" s="48"/>
      <c r="K789" s="32">
        <f t="shared" si="1"/>
        <v>0</v>
      </c>
    </row>
    <row r="790">
      <c r="A790" s="48"/>
      <c r="K790" s="32">
        <f t="shared" si="1"/>
        <v>0</v>
      </c>
    </row>
    <row r="791">
      <c r="A791" s="48"/>
      <c r="K791" s="32">
        <f t="shared" si="1"/>
        <v>0</v>
      </c>
    </row>
    <row r="792">
      <c r="A792" s="48"/>
      <c r="K792" s="32">
        <f t="shared" si="1"/>
        <v>0</v>
      </c>
    </row>
    <row r="793">
      <c r="A793" s="48"/>
      <c r="K793" s="32">
        <f t="shared" si="1"/>
        <v>0</v>
      </c>
    </row>
    <row r="794">
      <c r="A794" s="48"/>
      <c r="K794" s="32">
        <f t="shared" si="1"/>
        <v>0</v>
      </c>
    </row>
    <row r="795">
      <c r="A795" s="48"/>
      <c r="K795" s="32">
        <f t="shared" si="1"/>
        <v>0</v>
      </c>
    </row>
    <row r="796">
      <c r="A796" s="48"/>
      <c r="K796" s="32">
        <f t="shared" si="1"/>
        <v>0</v>
      </c>
    </row>
    <row r="797">
      <c r="A797" s="48"/>
      <c r="K797" s="32">
        <f t="shared" si="1"/>
        <v>0</v>
      </c>
    </row>
    <row r="798">
      <c r="A798" s="48"/>
      <c r="K798" s="32">
        <f t="shared" si="1"/>
        <v>0</v>
      </c>
    </row>
    <row r="799">
      <c r="A799" s="48"/>
      <c r="K799" s="32">
        <f t="shared" si="1"/>
        <v>0</v>
      </c>
    </row>
    <row r="800">
      <c r="A800" s="48"/>
      <c r="K800" s="32">
        <f t="shared" si="1"/>
        <v>0</v>
      </c>
    </row>
    <row r="801">
      <c r="A801" s="48"/>
      <c r="K801" s="32">
        <f t="shared" si="1"/>
        <v>0</v>
      </c>
    </row>
    <row r="802">
      <c r="A802" s="48"/>
      <c r="K802" s="32">
        <f t="shared" si="1"/>
        <v>0</v>
      </c>
    </row>
    <row r="803">
      <c r="A803" s="48"/>
      <c r="K803" s="32">
        <f t="shared" si="1"/>
        <v>0</v>
      </c>
    </row>
    <row r="804">
      <c r="A804" s="48"/>
      <c r="K804" s="32">
        <f t="shared" si="1"/>
        <v>0</v>
      </c>
    </row>
    <row r="805">
      <c r="A805" s="48"/>
      <c r="K805" s="32">
        <f t="shared" si="1"/>
        <v>0</v>
      </c>
    </row>
    <row r="806">
      <c r="A806" s="48"/>
      <c r="K806" s="32">
        <f t="shared" si="1"/>
        <v>0</v>
      </c>
    </row>
    <row r="807">
      <c r="A807" s="48"/>
      <c r="K807" s="32">
        <f t="shared" si="1"/>
        <v>0</v>
      </c>
    </row>
    <row r="808">
      <c r="A808" s="48"/>
      <c r="K808" s="32">
        <f t="shared" si="1"/>
        <v>0</v>
      </c>
    </row>
    <row r="809">
      <c r="A809" s="48"/>
      <c r="K809" s="32">
        <f t="shared" si="1"/>
        <v>0</v>
      </c>
    </row>
    <row r="810">
      <c r="A810" s="48"/>
      <c r="K810" s="32">
        <f t="shared" si="1"/>
        <v>0</v>
      </c>
    </row>
    <row r="811">
      <c r="A811" s="48"/>
      <c r="K811" s="32">
        <f t="shared" si="1"/>
        <v>0</v>
      </c>
    </row>
    <row r="812">
      <c r="A812" s="48"/>
      <c r="K812" s="32">
        <f t="shared" si="1"/>
        <v>0</v>
      </c>
    </row>
    <row r="813">
      <c r="A813" s="48"/>
      <c r="K813" s="32">
        <f t="shared" si="1"/>
        <v>0</v>
      </c>
    </row>
    <row r="814">
      <c r="A814" s="48"/>
      <c r="K814" s="32">
        <f t="shared" si="1"/>
        <v>0</v>
      </c>
    </row>
    <row r="815">
      <c r="A815" s="48"/>
      <c r="K815" s="32">
        <f t="shared" si="1"/>
        <v>0</v>
      </c>
    </row>
    <row r="816">
      <c r="A816" s="48"/>
      <c r="K816" s="32">
        <f t="shared" si="1"/>
        <v>0</v>
      </c>
    </row>
    <row r="817">
      <c r="A817" s="48"/>
      <c r="K817" s="32">
        <f t="shared" si="1"/>
        <v>0</v>
      </c>
    </row>
    <row r="818">
      <c r="A818" s="48"/>
      <c r="K818" s="32">
        <f t="shared" si="1"/>
        <v>0</v>
      </c>
    </row>
    <row r="819">
      <c r="A819" s="48"/>
      <c r="K819" s="32">
        <f t="shared" si="1"/>
        <v>0</v>
      </c>
    </row>
    <row r="820">
      <c r="A820" s="48"/>
      <c r="K820" s="32">
        <f t="shared" si="1"/>
        <v>0</v>
      </c>
    </row>
    <row r="821">
      <c r="A821" s="48"/>
      <c r="K821" s="32">
        <f t="shared" si="1"/>
        <v>0</v>
      </c>
    </row>
    <row r="822">
      <c r="A822" s="48"/>
      <c r="K822" s="32">
        <f t="shared" si="1"/>
        <v>0</v>
      </c>
    </row>
    <row r="823">
      <c r="A823" s="48"/>
      <c r="K823" s="32">
        <f t="shared" si="1"/>
        <v>0</v>
      </c>
    </row>
    <row r="824">
      <c r="A824" s="48"/>
      <c r="K824" s="32">
        <f t="shared" si="1"/>
        <v>0</v>
      </c>
    </row>
    <row r="825">
      <c r="A825" s="48"/>
      <c r="K825" s="32">
        <f t="shared" si="1"/>
        <v>0</v>
      </c>
    </row>
    <row r="826">
      <c r="A826" s="48"/>
      <c r="K826" s="32">
        <f t="shared" si="1"/>
        <v>0</v>
      </c>
    </row>
    <row r="827">
      <c r="A827" s="48"/>
      <c r="K827" s="32">
        <f t="shared" si="1"/>
        <v>0</v>
      </c>
    </row>
    <row r="828">
      <c r="A828" s="48"/>
      <c r="K828" s="32">
        <f t="shared" si="1"/>
        <v>0</v>
      </c>
    </row>
    <row r="829">
      <c r="A829" s="48"/>
      <c r="K829" s="32">
        <f t="shared" si="1"/>
        <v>0</v>
      </c>
    </row>
    <row r="830">
      <c r="A830" s="48"/>
      <c r="K830" s="32">
        <f t="shared" si="1"/>
        <v>0</v>
      </c>
    </row>
    <row r="831">
      <c r="A831" s="48"/>
      <c r="K831" s="32">
        <f t="shared" si="1"/>
        <v>0</v>
      </c>
    </row>
    <row r="832">
      <c r="A832" s="48"/>
      <c r="K832" s="32">
        <f t="shared" si="1"/>
        <v>0</v>
      </c>
    </row>
    <row r="833">
      <c r="A833" s="48"/>
      <c r="K833" s="32">
        <f t="shared" si="1"/>
        <v>0</v>
      </c>
    </row>
    <row r="834">
      <c r="A834" s="48"/>
      <c r="K834" s="32">
        <f t="shared" si="1"/>
        <v>0</v>
      </c>
    </row>
    <row r="835">
      <c r="A835" s="48"/>
      <c r="K835" s="32">
        <f t="shared" si="1"/>
        <v>0</v>
      </c>
    </row>
    <row r="836">
      <c r="A836" s="48"/>
      <c r="K836" s="32">
        <f t="shared" si="1"/>
        <v>0</v>
      </c>
    </row>
    <row r="837">
      <c r="A837" s="48"/>
      <c r="K837" s="32">
        <f t="shared" si="1"/>
        <v>0</v>
      </c>
    </row>
    <row r="838">
      <c r="A838" s="48"/>
      <c r="K838" s="32">
        <f t="shared" si="1"/>
        <v>0</v>
      </c>
    </row>
    <row r="839">
      <c r="A839" s="48"/>
      <c r="K839" s="32">
        <f t="shared" si="1"/>
        <v>0</v>
      </c>
    </row>
    <row r="840">
      <c r="A840" s="48"/>
      <c r="K840" s="32">
        <f t="shared" si="1"/>
        <v>0</v>
      </c>
    </row>
    <row r="841">
      <c r="A841" s="48"/>
      <c r="K841" s="32">
        <f t="shared" si="1"/>
        <v>0</v>
      </c>
    </row>
    <row r="842">
      <c r="A842" s="48"/>
      <c r="K842" s="32">
        <f t="shared" si="1"/>
        <v>0</v>
      </c>
    </row>
    <row r="843">
      <c r="A843" s="48"/>
      <c r="K843" s="32">
        <f t="shared" si="1"/>
        <v>0</v>
      </c>
    </row>
    <row r="844">
      <c r="A844" s="48"/>
      <c r="K844" s="32">
        <f t="shared" si="1"/>
        <v>0</v>
      </c>
    </row>
    <row r="845">
      <c r="A845" s="48"/>
      <c r="K845" s="32">
        <f t="shared" si="1"/>
        <v>0</v>
      </c>
    </row>
    <row r="846">
      <c r="A846" s="48"/>
      <c r="K846" s="32">
        <f t="shared" si="1"/>
        <v>0</v>
      </c>
    </row>
    <row r="847">
      <c r="A847" s="48"/>
      <c r="K847" s="32">
        <f t="shared" si="1"/>
        <v>0</v>
      </c>
    </row>
    <row r="848">
      <c r="A848" s="48"/>
      <c r="K848" s="32">
        <f t="shared" si="1"/>
        <v>0</v>
      </c>
    </row>
    <row r="849">
      <c r="A849" s="48"/>
      <c r="K849" s="32">
        <f t="shared" si="1"/>
        <v>0</v>
      </c>
    </row>
    <row r="850">
      <c r="A850" s="48"/>
      <c r="K850" s="32">
        <f t="shared" si="1"/>
        <v>0</v>
      </c>
    </row>
    <row r="851">
      <c r="A851" s="48"/>
      <c r="K851" s="32">
        <f t="shared" si="1"/>
        <v>0</v>
      </c>
    </row>
    <row r="852">
      <c r="A852" s="48"/>
      <c r="K852" s="32">
        <f t="shared" si="1"/>
        <v>0</v>
      </c>
    </row>
    <row r="853">
      <c r="A853" s="48"/>
      <c r="K853" s="32">
        <f t="shared" si="1"/>
        <v>0</v>
      </c>
    </row>
    <row r="854">
      <c r="A854" s="48"/>
      <c r="K854" s="32">
        <f t="shared" si="1"/>
        <v>0</v>
      </c>
    </row>
    <row r="855">
      <c r="A855" s="48"/>
      <c r="K855" s="32">
        <f t="shared" si="1"/>
        <v>0</v>
      </c>
    </row>
    <row r="856">
      <c r="A856" s="48"/>
      <c r="K856" s="32">
        <f t="shared" si="1"/>
        <v>0</v>
      </c>
    </row>
    <row r="857">
      <c r="A857" s="48"/>
      <c r="K857" s="32">
        <f t="shared" si="1"/>
        <v>0</v>
      </c>
    </row>
    <row r="858">
      <c r="A858" s="48"/>
      <c r="K858" s="32">
        <f t="shared" si="1"/>
        <v>0</v>
      </c>
    </row>
    <row r="859">
      <c r="A859" s="48"/>
      <c r="K859" s="32">
        <f t="shared" si="1"/>
        <v>0</v>
      </c>
    </row>
    <row r="860">
      <c r="A860" s="48"/>
      <c r="K860" s="32">
        <f t="shared" si="1"/>
        <v>0</v>
      </c>
    </row>
    <row r="861">
      <c r="A861" s="48"/>
      <c r="K861" s="32">
        <f t="shared" si="1"/>
        <v>0</v>
      </c>
    </row>
    <row r="862">
      <c r="A862" s="48"/>
      <c r="K862" s="32">
        <f t="shared" si="1"/>
        <v>0</v>
      </c>
    </row>
    <row r="863">
      <c r="A863" s="48"/>
      <c r="K863" s="32">
        <f t="shared" si="1"/>
        <v>0</v>
      </c>
    </row>
    <row r="864">
      <c r="A864" s="48"/>
      <c r="K864" s="32">
        <f t="shared" si="1"/>
        <v>0</v>
      </c>
    </row>
    <row r="865">
      <c r="A865" s="48"/>
      <c r="K865" s="32">
        <f t="shared" si="1"/>
        <v>0</v>
      </c>
    </row>
    <row r="866">
      <c r="A866" s="48"/>
      <c r="K866" s="32">
        <f t="shared" si="1"/>
        <v>0</v>
      </c>
    </row>
    <row r="867">
      <c r="A867" s="48"/>
      <c r="K867" s="32">
        <f t="shared" si="1"/>
        <v>0</v>
      </c>
    </row>
    <row r="868">
      <c r="A868" s="48"/>
      <c r="K868" s="32">
        <f t="shared" si="1"/>
        <v>0</v>
      </c>
    </row>
    <row r="869">
      <c r="A869" s="48"/>
      <c r="K869" s="32">
        <f t="shared" si="1"/>
        <v>0</v>
      </c>
    </row>
    <row r="870">
      <c r="A870" s="48"/>
      <c r="K870" s="32">
        <f t="shared" si="1"/>
        <v>0</v>
      </c>
    </row>
    <row r="871">
      <c r="A871" s="48"/>
      <c r="K871" s="32">
        <f t="shared" si="1"/>
        <v>0</v>
      </c>
    </row>
    <row r="872">
      <c r="A872" s="48"/>
      <c r="K872" s="32">
        <f t="shared" si="1"/>
        <v>0</v>
      </c>
    </row>
    <row r="873">
      <c r="A873" s="48"/>
      <c r="K873" s="32">
        <f t="shared" si="1"/>
        <v>0</v>
      </c>
    </row>
    <row r="874">
      <c r="A874" s="48"/>
      <c r="K874" s="32">
        <f t="shared" si="1"/>
        <v>0</v>
      </c>
    </row>
    <row r="875">
      <c r="A875" s="48"/>
      <c r="K875" s="32">
        <f t="shared" si="1"/>
        <v>0</v>
      </c>
    </row>
    <row r="876">
      <c r="A876" s="48"/>
      <c r="K876" s="32">
        <f t="shared" si="1"/>
        <v>0</v>
      </c>
    </row>
    <row r="877">
      <c r="A877" s="48"/>
      <c r="K877" s="32">
        <f t="shared" si="1"/>
        <v>0</v>
      </c>
    </row>
    <row r="878">
      <c r="A878" s="48"/>
      <c r="K878" s="32">
        <f t="shared" si="1"/>
        <v>0</v>
      </c>
    </row>
    <row r="879">
      <c r="A879" s="48"/>
      <c r="K879" s="32">
        <f t="shared" si="1"/>
        <v>0</v>
      </c>
    </row>
    <row r="880">
      <c r="A880" s="48"/>
      <c r="K880" s="32">
        <f t="shared" si="1"/>
        <v>0</v>
      </c>
    </row>
    <row r="881">
      <c r="A881" s="48"/>
      <c r="K881" s="32">
        <f t="shared" si="1"/>
        <v>0</v>
      </c>
    </row>
    <row r="882">
      <c r="A882" s="48"/>
      <c r="K882" s="32">
        <f t="shared" si="1"/>
        <v>0</v>
      </c>
    </row>
    <row r="883">
      <c r="A883" s="48"/>
      <c r="K883" s="32">
        <f t="shared" si="1"/>
        <v>0</v>
      </c>
    </row>
    <row r="884">
      <c r="A884" s="48"/>
      <c r="K884" s="32">
        <f t="shared" si="1"/>
        <v>0</v>
      </c>
    </row>
    <row r="885">
      <c r="A885" s="48"/>
      <c r="K885" s="32">
        <f t="shared" si="1"/>
        <v>0</v>
      </c>
    </row>
    <row r="886">
      <c r="A886" s="48"/>
      <c r="K886" s="32">
        <f t="shared" si="1"/>
        <v>0</v>
      </c>
    </row>
    <row r="887">
      <c r="A887" s="48"/>
      <c r="K887" s="32">
        <f t="shared" si="1"/>
        <v>0</v>
      </c>
    </row>
    <row r="888">
      <c r="A888" s="48"/>
      <c r="K888" s="32">
        <f t="shared" si="1"/>
        <v>0</v>
      </c>
    </row>
    <row r="889">
      <c r="A889" s="48"/>
      <c r="K889" s="32">
        <f t="shared" si="1"/>
        <v>0</v>
      </c>
    </row>
    <row r="890">
      <c r="A890" s="48"/>
      <c r="K890" s="32">
        <f t="shared" si="1"/>
        <v>0</v>
      </c>
    </row>
    <row r="891">
      <c r="A891" s="48"/>
      <c r="K891" s="32">
        <f t="shared" si="1"/>
        <v>0</v>
      </c>
    </row>
    <row r="892">
      <c r="A892" s="48"/>
      <c r="K892" s="32">
        <f t="shared" si="1"/>
        <v>0</v>
      </c>
    </row>
    <row r="893">
      <c r="A893" s="48"/>
      <c r="K893" s="32">
        <f t="shared" si="1"/>
        <v>0</v>
      </c>
    </row>
    <row r="894">
      <c r="A894" s="48"/>
      <c r="K894" s="32">
        <f t="shared" si="1"/>
        <v>0</v>
      </c>
    </row>
    <row r="895">
      <c r="A895" s="48"/>
      <c r="K895" s="32">
        <f t="shared" si="1"/>
        <v>0</v>
      </c>
    </row>
    <row r="896">
      <c r="A896" s="48"/>
      <c r="K896" s="32">
        <f t="shared" si="1"/>
        <v>0</v>
      </c>
    </row>
    <row r="897">
      <c r="A897" s="48"/>
      <c r="K897" s="32">
        <f t="shared" si="1"/>
        <v>0</v>
      </c>
    </row>
    <row r="898">
      <c r="A898" s="48"/>
      <c r="K898" s="32">
        <f t="shared" si="1"/>
        <v>0</v>
      </c>
    </row>
    <row r="899">
      <c r="A899" s="48"/>
      <c r="K899" s="32">
        <f t="shared" si="1"/>
        <v>0</v>
      </c>
    </row>
    <row r="900">
      <c r="A900" s="48"/>
      <c r="K900" s="32">
        <f t="shared" si="1"/>
        <v>0</v>
      </c>
    </row>
    <row r="901">
      <c r="A901" s="48"/>
      <c r="K901" s="32">
        <f t="shared" si="1"/>
        <v>0</v>
      </c>
    </row>
    <row r="902">
      <c r="A902" s="48"/>
      <c r="K902" s="32">
        <f t="shared" si="1"/>
        <v>0</v>
      </c>
    </row>
    <row r="903">
      <c r="A903" s="48"/>
      <c r="K903" s="32">
        <f t="shared" si="1"/>
        <v>0</v>
      </c>
    </row>
    <row r="904">
      <c r="A904" s="48"/>
      <c r="K904" s="32">
        <f t="shared" si="1"/>
        <v>0</v>
      </c>
    </row>
    <row r="905">
      <c r="A905" s="48"/>
      <c r="K905" s="32">
        <f t="shared" si="1"/>
        <v>0</v>
      </c>
    </row>
    <row r="906">
      <c r="A906" s="48"/>
      <c r="K906" s="32">
        <f t="shared" si="1"/>
        <v>0</v>
      </c>
    </row>
    <row r="907">
      <c r="A907" s="48"/>
      <c r="K907" s="32">
        <f t="shared" si="1"/>
        <v>0</v>
      </c>
    </row>
    <row r="908">
      <c r="A908" s="48"/>
      <c r="K908" s="32">
        <f t="shared" si="1"/>
        <v>0</v>
      </c>
    </row>
    <row r="909">
      <c r="A909" s="48"/>
      <c r="K909" s="32">
        <f t="shared" si="1"/>
        <v>0</v>
      </c>
    </row>
    <row r="910">
      <c r="A910" s="48"/>
      <c r="K910" s="32">
        <f t="shared" si="1"/>
        <v>0</v>
      </c>
    </row>
    <row r="911">
      <c r="A911" s="48"/>
      <c r="K911" s="32">
        <f t="shared" si="1"/>
        <v>0</v>
      </c>
    </row>
    <row r="912">
      <c r="A912" s="48"/>
      <c r="K912" s="32">
        <f t="shared" si="1"/>
        <v>0</v>
      </c>
    </row>
    <row r="913">
      <c r="A913" s="48"/>
      <c r="K913" s="32">
        <f t="shared" si="1"/>
        <v>0</v>
      </c>
    </row>
    <row r="914">
      <c r="A914" s="48"/>
      <c r="K914" s="32">
        <f t="shared" si="1"/>
        <v>0</v>
      </c>
    </row>
    <row r="915">
      <c r="A915" s="48"/>
      <c r="K915" s="32">
        <f t="shared" si="1"/>
        <v>0</v>
      </c>
    </row>
    <row r="916">
      <c r="A916" s="48"/>
      <c r="K916" s="32">
        <f t="shared" si="1"/>
        <v>0</v>
      </c>
    </row>
    <row r="917">
      <c r="A917" s="48"/>
      <c r="K917" s="32">
        <f t="shared" si="1"/>
        <v>0</v>
      </c>
    </row>
    <row r="918">
      <c r="A918" s="48"/>
      <c r="K918" s="32">
        <f t="shared" si="1"/>
        <v>0</v>
      </c>
    </row>
    <row r="919">
      <c r="A919" s="48"/>
      <c r="K919" s="32">
        <f t="shared" si="1"/>
        <v>0</v>
      </c>
    </row>
    <row r="920">
      <c r="A920" s="48"/>
      <c r="K920" s="32">
        <f t="shared" si="1"/>
        <v>0</v>
      </c>
    </row>
    <row r="921">
      <c r="A921" s="48"/>
      <c r="K921" s="32">
        <f t="shared" si="1"/>
        <v>0</v>
      </c>
    </row>
    <row r="922">
      <c r="A922" s="48"/>
      <c r="K922" s="32">
        <f t="shared" si="1"/>
        <v>0</v>
      </c>
    </row>
    <row r="923">
      <c r="A923" s="48"/>
      <c r="K923" s="32">
        <f t="shared" si="1"/>
        <v>0</v>
      </c>
    </row>
    <row r="924">
      <c r="A924" s="48"/>
      <c r="K924" s="32">
        <f t="shared" si="1"/>
        <v>0</v>
      </c>
    </row>
    <row r="925">
      <c r="A925" s="48"/>
      <c r="K925" s="32">
        <f t="shared" si="1"/>
        <v>0</v>
      </c>
    </row>
    <row r="926">
      <c r="A926" s="48"/>
      <c r="K926" s="32">
        <f t="shared" si="1"/>
        <v>0</v>
      </c>
    </row>
    <row r="927">
      <c r="A927" s="48"/>
      <c r="K927" s="32">
        <f t="shared" si="1"/>
        <v>0</v>
      </c>
    </row>
    <row r="928">
      <c r="A928" s="48"/>
      <c r="K928" s="32">
        <f t="shared" si="1"/>
        <v>0</v>
      </c>
    </row>
    <row r="929">
      <c r="A929" s="48"/>
      <c r="K929" s="32">
        <f t="shared" si="1"/>
        <v>0</v>
      </c>
    </row>
    <row r="930">
      <c r="A930" s="48"/>
      <c r="K930" s="32">
        <f t="shared" si="1"/>
        <v>0</v>
      </c>
    </row>
    <row r="931">
      <c r="A931" s="48"/>
      <c r="K931" s="32">
        <f t="shared" si="1"/>
        <v>0</v>
      </c>
    </row>
    <row r="932">
      <c r="A932" s="48"/>
      <c r="K932" s="32">
        <f t="shared" si="1"/>
        <v>0</v>
      </c>
    </row>
    <row r="933">
      <c r="A933" s="48"/>
      <c r="K933" s="32">
        <f t="shared" si="1"/>
        <v>0</v>
      </c>
    </row>
    <row r="934">
      <c r="A934" s="48"/>
      <c r="K934" s="32">
        <f t="shared" si="1"/>
        <v>0</v>
      </c>
    </row>
    <row r="935">
      <c r="A935" s="48"/>
      <c r="K935" s="32">
        <f t="shared" si="1"/>
        <v>0</v>
      </c>
    </row>
    <row r="936">
      <c r="A936" s="48"/>
      <c r="K936" s="32">
        <f t="shared" si="1"/>
        <v>0</v>
      </c>
    </row>
    <row r="937">
      <c r="A937" s="48"/>
      <c r="K937" s="32">
        <f t="shared" si="1"/>
        <v>0</v>
      </c>
    </row>
    <row r="938">
      <c r="A938" s="48"/>
      <c r="K938" s="32">
        <f t="shared" si="1"/>
        <v>0</v>
      </c>
    </row>
    <row r="939">
      <c r="A939" s="48"/>
      <c r="K939" s="32">
        <f t="shared" si="1"/>
        <v>0</v>
      </c>
    </row>
    <row r="940">
      <c r="A940" s="48"/>
      <c r="K940" s="32">
        <f t="shared" si="1"/>
        <v>0</v>
      </c>
    </row>
    <row r="941">
      <c r="A941" s="48"/>
      <c r="K941" s="32">
        <f t="shared" si="1"/>
        <v>0</v>
      </c>
    </row>
    <row r="942">
      <c r="A942" s="48"/>
      <c r="K942" s="32">
        <f t="shared" si="1"/>
        <v>0</v>
      </c>
    </row>
    <row r="943">
      <c r="A943" s="48"/>
      <c r="K943" s="32">
        <f t="shared" si="1"/>
        <v>0</v>
      </c>
    </row>
    <row r="944">
      <c r="A944" s="48"/>
      <c r="K944" s="32">
        <f t="shared" si="1"/>
        <v>0</v>
      </c>
    </row>
    <row r="945">
      <c r="A945" s="48"/>
      <c r="K945" s="32">
        <f t="shared" si="1"/>
        <v>0</v>
      </c>
    </row>
    <row r="946">
      <c r="A946" s="48"/>
      <c r="K946" s="32">
        <f t="shared" si="1"/>
        <v>0</v>
      </c>
    </row>
    <row r="947">
      <c r="A947" s="48"/>
      <c r="K947" s="32">
        <f t="shared" si="1"/>
        <v>0</v>
      </c>
    </row>
    <row r="948">
      <c r="A948" s="48"/>
      <c r="K948" s="32">
        <f t="shared" si="1"/>
        <v>0</v>
      </c>
    </row>
    <row r="949">
      <c r="A949" s="48"/>
      <c r="K949" s="32">
        <f t="shared" si="1"/>
        <v>0</v>
      </c>
    </row>
    <row r="950">
      <c r="A950" s="48"/>
      <c r="K950" s="32">
        <f t="shared" si="1"/>
        <v>0</v>
      </c>
    </row>
    <row r="951">
      <c r="A951" s="48"/>
      <c r="K951" s="32">
        <f t="shared" si="1"/>
        <v>0</v>
      </c>
    </row>
    <row r="952">
      <c r="A952" s="48"/>
      <c r="K952" s="32">
        <f t="shared" si="1"/>
        <v>0</v>
      </c>
    </row>
    <row r="953">
      <c r="A953" s="48"/>
      <c r="K953" s="32">
        <f t="shared" si="1"/>
        <v>0</v>
      </c>
    </row>
    <row r="954">
      <c r="A954" s="48"/>
      <c r="K954" s="32">
        <f t="shared" si="1"/>
        <v>0</v>
      </c>
    </row>
    <row r="955">
      <c r="A955" s="48"/>
      <c r="K955" s="32">
        <f t="shared" si="1"/>
        <v>0</v>
      </c>
    </row>
    <row r="956">
      <c r="A956" s="48"/>
      <c r="K956" s="32">
        <f t="shared" si="1"/>
        <v>0</v>
      </c>
    </row>
    <row r="957">
      <c r="A957" s="48"/>
      <c r="K957" s="32">
        <f t="shared" si="1"/>
        <v>0</v>
      </c>
    </row>
    <row r="958">
      <c r="A958" s="48"/>
      <c r="K958" s="32">
        <f t="shared" si="1"/>
        <v>0</v>
      </c>
    </row>
    <row r="959">
      <c r="A959" s="48"/>
      <c r="K959" s="32">
        <f t="shared" si="1"/>
        <v>0</v>
      </c>
    </row>
    <row r="960">
      <c r="A960" s="48"/>
      <c r="K960" s="32">
        <f t="shared" si="1"/>
        <v>0</v>
      </c>
    </row>
    <row r="961">
      <c r="A961" s="48"/>
      <c r="K961" s="32">
        <f t="shared" si="1"/>
        <v>0</v>
      </c>
    </row>
    <row r="962">
      <c r="A962" s="48"/>
      <c r="K962" s="32">
        <f t="shared" si="1"/>
        <v>0</v>
      </c>
    </row>
    <row r="963">
      <c r="A963" s="48"/>
      <c r="K963" s="32">
        <f t="shared" si="1"/>
        <v>0</v>
      </c>
    </row>
    <row r="964">
      <c r="A964" s="48"/>
      <c r="K964" s="32">
        <f t="shared" si="1"/>
        <v>0</v>
      </c>
    </row>
    <row r="965">
      <c r="A965" s="48"/>
      <c r="K965" s="32">
        <f t="shared" si="1"/>
        <v>0</v>
      </c>
    </row>
    <row r="966">
      <c r="A966" s="48"/>
      <c r="K966" s="32">
        <f t="shared" si="1"/>
        <v>0</v>
      </c>
    </row>
    <row r="967">
      <c r="A967" s="48"/>
      <c r="K967" s="32">
        <f t="shared" si="1"/>
        <v>0</v>
      </c>
    </row>
    <row r="968">
      <c r="A968" s="48"/>
      <c r="K968" s="32">
        <f t="shared" si="1"/>
        <v>0</v>
      </c>
    </row>
    <row r="969">
      <c r="A969" s="48"/>
      <c r="K969" s="32">
        <f t="shared" si="1"/>
        <v>0</v>
      </c>
    </row>
    <row r="970">
      <c r="A970" s="48"/>
      <c r="K970" s="32">
        <f t="shared" si="1"/>
        <v>0</v>
      </c>
    </row>
    <row r="971">
      <c r="A971" s="48"/>
      <c r="K971" s="32">
        <f t="shared" si="1"/>
        <v>0</v>
      </c>
    </row>
    <row r="972">
      <c r="A972" s="48"/>
      <c r="K972" s="32">
        <f t="shared" si="1"/>
        <v>0</v>
      </c>
    </row>
    <row r="973">
      <c r="A973" s="48"/>
      <c r="K973" s="32">
        <f t="shared" si="1"/>
        <v>0</v>
      </c>
    </row>
    <row r="974">
      <c r="A974" s="48"/>
      <c r="K974" s="32">
        <f t="shared" si="1"/>
        <v>0</v>
      </c>
    </row>
    <row r="975">
      <c r="A975" s="48"/>
      <c r="K975" s="32">
        <f t="shared" si="1"/>
        <v>0</v>
      </c>
    </row>
    <row r="976">
      <c r="A976" s="48"/>
      <c r="K976" s="32">
        <f t="shared" si="1"/>
        <v>0</v>
      </c>
    </row>
    <row r="977">
      <c r="A977" s="48"/>
      <c r="K977" s="32">
        <f t="shared" si="1"/>
        <v>0</v>
      </c>
    </row>
    <row r="978">
      <c r="A978" s="48"/>
      <c r="K978" s="32">
        <f t="shared" si="1"/>
        <v>0</v>
      </c>
    </row>
    <row r="979">
      <c r="A979" s="48"/>
      <c r="K979" s="32">
        <f t="shared" si="1"/>
        <v>0</v>
      </c>
    </row>
    <row r="980">
      <c r="A980" s="48"/>
      <c r="K980" s="32">
        <f t="shared" si="1"/>
        <v>0</v>
      </c>
    </row>
    <row r="981">
      <c r="A981" s="48"/>
      <c r="K981" s="32">
        <f t="shared" si="1"/>
        <v>0</v>
      </c>
    </row>
    <row r="982">
      <c r="A982" s="48"/>
      <c r="K982" s="32">
        <f t="shared" si="1"/>
        <v>0</v>
      </c>
    </row>
    <row r="983">
      <c r="A983" s="48"/>
      <c r="K983" s="32">
        <f t="shared" si="1"/>
        <v>0</v>
      </c>
    </row>
    <row r="984">
      <c r="A984" s="48"/>
      <c r="K984" s="32">
        <f t="shared" si="1"/>
        <v>0</v>
      </c>
    </row>
    <row r="985">
      <c r="A985" s="48"/>
      <c r="K985" s="32">
        <f t="shared" si="1"/>
        <v>0</v>
      </c>
    </row>
    <row r="986">
      <c r="A986" s="48"/>
      <c r="K986" s="32">
        <f t="shared" si="1"/>
        <v>0</v>
      </c>
    </row>
    <row r="987">
      <c r="A987" s="48"/>
      <c r="K987" s="32">
        <f t="shared" si="1"/>
        <v>0</v>
      </c>
    </row>
    <row r="988">
      <c r="A988" s="48"/>
      <c r="K988" s="32">
        <f t="shared" si="1"/>
        <v>0</v>
      </c>
    </row>
    <row r="989">
      <c r="A989" s="48"/>
      <c r="K989" s="32">
        <f t="shared" si="1"/>
        <v>0</v>
      </c>
    </row>
    <row r="990">
      <c r="A990" s="48"/>
      <c r="K990" s="32">
        <f t="shared" si="1"/>
        <v>0</v>
      </c>
    </row>
    <row r="991">
      <c r="A991" s="48"/>
      <c r="K991" s="32">
        <f t="shared" si="1"/>
        <v>0</v>
      </c>
    </row>
    <row r="992">
      <c r="A992" s="48"/>
      <c r="K992" s="32">
        <f t="shared" si="1"/>
        <v>0</v>
      </c>
    </row>
    <row r="993">
      <c r="A993" s="48"/>
      <c r="K993" s="32">
        <f t="shared" si="1"/>
        <v>0</v>
      </c>
    </row>
    <row r="994">
      <c r="A994" s="48"/>
      <c r="K994" s="32">
        <f t="shared" si="1"/>
        <v>0</v>
      </c>
    </row>
    <row r="995">
      <c r="A995" s="48"/>
      <c r="K995" s="32">
        <f t="shared" si="1"/>
        <v>0</v>
      </c>
    </row>
    <row r="996">
      <c r="A996" s="48"/>
      <c r="K996" s="32">
        <f t="shared" si="1"/>
        <v>0</v>
      </c>
    </row>
    <row r="997">
      <c r="A997" s="48"/>
      <c r="K997" s="32">
        <f t="shared" si="1"/>
        <v>0</v>
      </c>
    </row>
    <row r="998">
      <c r="A998" s="48"/>
      <c r="K998" s="32">
        <f t="shared" si="1"/>
        <v>0</v>
      </c>
    </row>
    <row r="999">
      <c r="A999" s="48"/>
      <c r="K999" s="32">
        <f t="shared" si="1"/>
        <v>0</v>
      </c>
    </row>
  </sheetData>
  <mergeCells count="3">
    <mergeCell ref="A1:AD1"/>
    <mergeCell ref="B3:C3"/>
    <mergeCell ref="A4:AD4"/>
  </mergeCell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22.63"/>
    <col customWidth="1" min="2" max="3" width="15.0"/>
    <col customWidth="1" min="4" max="5" width="16.88"/>
    <col customWidth="1" min="6" max="6" width="18.25"/>
    <col customWidth="1" min="10" max="10" width="18.38"/>
    <col customWidth="1" min="11" max="11" width="18.63"/>
  </cols>
  <sheetData>
    <row r="1" ht="37.5" customHeight="1">
      <c r="A1" s="25" t="s">
        <v>44</v>
      </c>
    </row>
    <row r="2" ht="26.25" customHeight="1">
      <c r="A2" s="49" t="s">
        <v>45</v>
      </c>
      <c r="B2" s="22" t="s">
        <v>65</v>
      </c>
      <c r="C2" s="20"/>
      <c r="D2" s="28"/>
      <c r="E2" s="28"/>
      <c r="F2" s="29" t="s">
        <v>66</v>
      </c>
      <c r="G2" s="30">
        <f>SUM(J:J)</f>
        <v>10.5</v>
      </c>
      <c r="H2" s="20"/>
      <c r="I2" s="20"/>
      <c r="J2" s="20"/>
      <c r="K2" s="20"/>
      <c r="L2" s="20"/>
      <c r="M2" s="20"/>
      <c r="N2" s="20"/>
      <c r="O2" s="20"/>
      <c r="P2" s="20"/>
    </row>
    <row r="3" ht="26.25" customHeight="1">
      <c r="A3" s="49" t="s">
        <v>48</v>
      </c>
      <c r="B3" s="22" t="s">
        <v>49</v>
      </c>
      <c r="D3" s="20"/>
      <c r="E3" s="20"/>
      <c r="F3" s="29" t="s">
        <v>67</v>
      </c>
      <c r="G3" s="32">
        <f>SUM(K:K)</f>
        <v>1050</v>
      </c>
      <c r="H3" s="20"/>
      <c r="I3" s="20"/>
      <c r="J3" s="20"/>
      <c r="K3" s="20"/>
      <c r="L3" s="20"/>
      <c r="M3" s="20"/>
      <c r="N3" s="20"/>
      <c r="O3" s="20"/>
      <c r="P3" s="20"/>
    </row>
    <row r="4">
      <c r="A4" s="47"/>
    </row>
    <row r="5" ht="37.5" customHeight="1">
      <c r="A5" s="50" t="s">
        <v>51</v>
      </c>
      <c r="B5" s="36" t="s">
        <v>52</v>
      </c>
      <c r="C5" s="36" t="s">
        <v>53</v>
      </c>
      <c r="D5" s="36" t="s">
        <v>54</v>
      </c>
      <c r="E5" s="36" t="s">
        <v>55</v>
      </c>
      <c r="F5" s="36" t="s">
        <v>43</v>
      </c>
      <c r="G5" s="36" t="s">
        <v>56</v>
      </c>
      <c r="H5" s="36" t="s">
        <v>57</v>
      </c>
      <c r="I5" s="36" t="s">
        <v>58</v>
      </c>
      <c r="J5" s="37" t="s">
        <v>68</v>
      </c>
      <c r="K5" s="37" t="s">
        <v>69</v>
      </c>
      <c r="L5" s="38"/>
      <c r="M5" s="38"/>
      <c r="N5" s="38"/>
      <c r="O5" s="38"/>
      <c r="P5" s="38"/>
      <c r="Q5" s="39"/>
      <c r="R5" s="39"/>
      <c r="S5" s="39"/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</row>
    <row r="6" ht="26.25" customHeight="1">
      <c r="A6" s="51">
        <v>45572.0</v>
      </c>
      <c r="B6" s="22">
        <v>123.0</v>
      </c>
      <c r="C6" s="22" t="s">
        <v>61</v>
      </c>
      <c r="D6" s="22" t="s">
        <v>70</v>
      </c>
      <c r="E6" s="22" t="s">
        <v>63</v>
      </c>
      <c r="F6" s="22" t="s">
        <v>64</v>
      </c>
      <c r="G6" s="42">
        <v>100.0</v>
      </c>
      <c r="H6" s="43">
        <v>0.20833333333333334</v>
      </c>
      <c r="I6" s="43">
        <v>0.2708333333333333</v>
      </c>
      <c r="J6" s="44">
        <v>1.5</v>
      </c>
      <c r="K6" s="32">
        <f t="shared" ref="K6:K999" si="1">(G6*J6)</f>
        <v>150</v>
      </c>
      <c r="L6" s="20"/>
      <c r="M6" s="20"/>
      <c r="N6" s="20"/>
      <c r="O6" s="20"/>
      <c r="P6" s="20"/>
    </row>
    <row r="7" ht="26.25" customHeight="1">
      <c r="A7" s="51">
        <v>45573.0</v>
      </c>
      <c r="B7" s="22">
        <v>123.0</v>
      </c>
      <c r="C7" s="22" t="s">
        <v>61</v>
      </c>
      <c r="D7" s="22" t="s">
        <v>70</v>
      </c>
      <c r="E7" s="22" t="s">
        <v>63</v>
      </c>
      <c r="F7" s="22" t="s">
        <v>64</v>
      </c>
      <c r="G7" s="42">
        <v>100.0</v>
      </c>
      <c r="H7" s="43">
        <v>0.20833333333333334</v>
      </c>
      <c r="I7" s="43">
        <v>0.2708333333333333</v>
      </c>
      <c r="J7" s="44">
        <v>1.5</v>
      </c>
      <c r="K7" s="32">
        <f t="shared" si="1"/>
        <v>150</v>
      </c>
      <c r="L7" s="20"/>
      <c r="M7" s="20"/>
      <c r="N7" s="20"/>
      <c r="O7" s="20"/>
      <c r="P7" s="20"/>
    </row>
    <row r="8" ht="26.25" customHeight="1">
      <c r="A8" s="51">
        <v>45574.0</v>
      </c>
      <c r="B8" s="22">
        <v>123.0</v>
      </c>
      <c r="C8" s="22" t="s">
        <v>61</v>
      </c>
      <c r="D8" s="22" t="s">
        <v>70</v>
      </c>
      <c r="E8" s="22" t="s">
        <v>63</v>
      </c>
      <c r="F8" s="22" t="s">
        <v>64</v>
      </c>
      <c r="G8" s="42">
        <v>100.0</v>
      </c>
      <c r="H8" s="43">
        <v>0.20833333333333334</v>
      </c>
      <c r="I8" s="43">
        <v>0.2708333333333333</v>
      </c>
      <c r="J8" s="44">
        <v>1.5</v>
      </c>
      <c r="K8" s="32">
        <f t="shared" si="1"/>
        <v>150</v>
      </c>
      <c r="L8" s="20"/>
      <c r="M8" s="20"/>
      <c r="N8" s="20"/>
      <c r="O8" s="20"/>
      <c r="P8" s="20"/>
    </row>
    <row r="9" ht="26.25" customHeight="1">
      <c r="A9" s="51">
        <v>45575.0</v>
      </c>
      <c r="B9" s="22">
        <v>123.0</v>
      </c>
      <c r="C9" s="22" t="s">
        <v>61</v>
      </c>
      <c r="D9" s="22" t="s">
        <v>70</v>
      </c>
      <c r="E9" s="22" t="s">
        <v>63</v>
      </c>
      <c r="F9" s="22" t="s">
        <v>64</v>
      </c>
      <c r="G9" s="42">
        <v>100.0</v>
      </c>
      <c r="H9" s="43">
        <v>0.20833333333333334</v>
      </c>
      <c r="I9" s="43">
        <v>0.2708333333333333</v>
      </c>
      <c r="J9" s="44">
        <v>1.5</v>
      </c>
      <c r="K9" s="32">
        <f t="shared" si="1"/>
        <v>150</v>
      </c>
      <c r="L9" s="20"/>
      <c r="M9" s="20"/>
      <c r="N9" s="20"/>
      <c r="O9" s="20"/>
      <c r="P9" s="20"/>
    </row>
    <row r="10" ht="26.25" customHeight="1">
      <c r="A10" s="51">
        <v>45576.0</v>
      </c>
      <c r="B10" s="22">
        <v>123.0</v>
      </c>
      <c r="C10" s="22" t="s">
        <v>61</v>
      </c>
      <c r="D10" s="22" t="s">
        <v>70</v>
      </c>
      <c r="E10" s="22" t="s">
        <v>63</v>
      </c>
      <c r="F10" s="22" t="s">
        <v>64</v>
      </c>
      <c r="G10" s="42">
        <v>100.0</v>
      </c>
      <c r="H10" s="43">
        <v>0.20833333333333334</v>
      </c>
      <c r="I10" s="43">
        <v>0.2708333333333333</v>
      </c>
      <c r="J10" s="44">
        <v>1.5</v>
      </c>
      <c r="K10" s="32">
        <f t="shared" si="1"/>
        <v>150</v>
      </c>
      <c r="L10" s="20"/>
      <c r="M10" s="20"/>
      <c r="N10" s="20"/>
      <c r="O10" s="20"/>
      <c r="P10" s="20"/>
    </row>
    <row r="11" ht="26.25" customHeight="1">
      <c r="A11" s="51">
        <v>45578.0</v>
      </c>
      <c r="B11" s="22">
        <v>123.0</v>
      </c>
      <c r="C11" s="22" t="s">
        <v>61</v>
      </c>
      <c r="D11" s="22" t="s">
        <v>70</v>
      </c>
      <c r="E11" s="22" t="s">
        <v>63</v>
      </c>
      <c r="F11" s="22" t="s">
        <v>64</v>
      </c>
      <c r="G11" s="42">
        <v>100.0</v>
      </c>
      <c r="H11" s="43">
        <v>0.20833333333333334</v>
      </c>
      <c r="I11" s="43">
        <v>0.2708333333333333</v>
      </c>
      <c r="J11" s="44">
        <v>1.5</v>
      </c>
      <c r="K11" s="32">
        <f t="shared" si="1"/>
        <v>150</v>
      </c>
      <c r="L11" s="20"/>
      <c r="M11" s="20"/>
      <c r="N11" s="20"/>
      <c r="O11" s="20"/>
      <c r="P11" s="20"/>
    </row>
    <row r="12" ht="26.25" customHeight="1">
      <c r="A12" s="51">
        <v>45578.0</v>
      </c>
      <c r="B12" s="22">
        <v>123.0</v>
      </c>
      <c r="C12" s="22" t="s">
        <v>61</v>
      </c>
      <c r="D12" s="22" t="s">
        <v>70</v>
      </c>
      <c r="E12" s="22" t="s">
        <v>63</v>
      </c>
      <c r="F12" s="22" t="s">
        <v>64</v>
      </c>
      <c r="G12" s="42">
        <v>100.0</v>
      </c>
      <c r="H12" s="43">
        <v>0.20833333333333334</v>
      </c>
      <c r="I12" s="43">
        <v>0.2708333333333333</v>
      </c>
      <c r="J12" s="44">
        <v>1.5</v>
      </c>
      <c r="K12" s="32">
        <f t="shared" si="1"/>
        <v>150</v>
      </c>
      <c r="L12" s="20"/>
      <c r="M12" s="20"/>
      <c r="N12" s="20"/>
      <c r="O12" s="20"/>
      <c r="P12" s="20"/>
    </row>
    <row r="13" ht="26.25" customHeight="1">
      <c r="A13" s="47"/>
      <c r="B13" s="20"/>
      <c r="C13" s="20"/>
      <c r="D13" s="20"/>
      <c r="E13" s="20"/>
      <c r="F13" s="20"/>
      <c r="G13" s="20"/>
      <c r="H13" s="20"/>
      <c r="I13" s="20"/>
      <c r="J13" s="52"/>
      <c r="K13" s="32">
        <f t="shared" si="1"/>
        <v>0</v>
      </c>
      <c r="L13" s="20"/>
      <c r="M13" s="20"/>
      <c r="N13" s="20"/>
      <c r="O13" s="20"/>
      <c r="P13" s="20"/>
    </row>
    <row r="14" ht="26.25" customHeight="1">
      <c r="A14" s="47"/>
      <c r="B14" s="20"/>
      <c r="C14" s="20"/>
      <c r="D14" s="20"/>
      <c r="E14" s="20"/>
      <c r="F14" s="20"/>
      <c r="G14" s="20"/>
      <c r="H14" s="20"/>
      <c r="I14" s="20"/>
      <c r="J14" s="20"/>
      <c r="K14" s="32">
        <f t="shared" si="1"/>
        <v>0</v>
      </c>
      <c r="L14" s="20"/>
      <c r="M14" s="20"/>
      <c r="N14" s="20"/>
      <c r="O14" s="20"/>
      <c r="P14" s="20"/>
    </row>
    <row r="15" ht="26.25" customHeight="1">
      <c r="A15" s="47"/>
      <c r="B15" s="20"/>
      <c r="C15" s="20"/>
      <c r="D15" s="20"/>
      <c r="E15" s="20"/>
      <c r="F15" s="20"/>
      <c r="G15" s="20"/>
      <c r="H15" s="20"/>
      <c r="I15" s="20"/>
      <c r="J15" s="20"/>
      <c r="K15" s="32">
        <f t="shared" si="1"/>
        <v>0</v>
      </c>
      <c r="L15" s="20"/>
      <c r="M15" s="20"/>
      <c r="N15" s="20"/>
      <c r="O15" s="20"/>
      <c r="P15" s="20"/>
    </row>
    <row r="16" ht="26.25" customHeight="1">
      <c r="A16" s="48"/>
      <c r="K16" s="32">
        <f t="shared" si="1"/>
        <v>0</v>
      </c>
    </row>
    <row r="17" ht="26.25" customHeight="1">
      <c r="A17" s="48"/>
      <c r="K17" s="32">
        <f t="shared" si="1"/>
        <v>0</v>
      </c>
    </row>
    <row r="18" ht="26.25" customHeight="1">
      <c r="A18" s="48"/>
      <c r="K18" s="32">
        <f t="shared" si="1"/>
        <v>0</v>
      </c>
    </row>
    <row r="19" ht="26.25" customHeight="1">
      <c r="A19" s="48"/>
      <c r="K19" s="32">
        <f t="shared" si="1"/>
        <v>0</v>
      </c>
    </row>
    <row r="20">
      <c r="A20" s="48"/>
      <c r="K20" s="32">
        <f t="shared" si="1"/>
        <v>0</v>
      </c>
    </row>
    <row r="21">
      <c r="A21" s="48"/>
      <c r="K21" s="32">
        <f t="shared" si="1"/>
        <v>0</v>
      </c>
    </row>
    <row r="22">
      <c r="A22" s="48"/>
      <c r="K22" s="32">
        <f t="shared" si="1"/>
        <v>0</v>
      </c>
    </row>
    <row r="23">
      <c r="A23" s="48"/>
      <c r="K23" s="32">
        <f t="shared" si="1"/>
        <v>0</v>
      </c>
    </row>
    <row r="24">
      <c r="A24" s="48"/>
      <c r="K24" s="32">
        <f t="shared" si="1"/>
        <v>0</v>
      </c>
    </row>
    <row r="25">
      <c r="A25" s="48"/>
      <c r="K25" s="32">
        <f t="shared" si="1"/>
        <v>0</v>
      </c>
    </row>
    <row r="26">
      <c r="A26" s="48"/>
      <c r="K26" s="32">
        <f t="shared" si="1"/>
        <v>0</v>
      </c>
    </row>
    <row r="27">
      <c r="A27" s="48"/>
      <c r="K27" s="32">
        <f t="shared" si="1"/>
        <v>0</v>
      </c>
    </row>
    <row r="28">
      <c r="A28" s="48"/>
      <c r="J28" s="39"/>
      <c r="K28" s="32">
        <f t="shared" si="1"/>
        <v>0</v>
      </c>
    </row>
    <row r="29">
      <c r="A29" s="48"/>
      <c r="K29" s="32">
        <f t="shared" si="1"/>
        <v>0</v>
      </c>
    </row>
    <row r="30">
      <c r="A30" s="48"/>
      <c r="K30" s="32">
        <f t="shared" si="1"/>
        <v>0</v>
      </c>
    </row>
    <row r="31">
      <c r="A31" s="48"/>
      <c r="K31" s="32">
        <f t="shared" si="1"/>
        <v>0</v>
      </c>
    </row>
    <row r="32">
      <c r="A32" s="48"/>
      <c r="K32" s="32">
        <f t="shared" si="1"/>
        <v>0</v>
      </c>
    </row>
    <row r="33">
      <c r="A33" s="48"/>
      <c r="K33" s="32">
        <f t="shared" si="1"/>
        <v>0</v>
      </c>
    </row>
    <row r="34">
      <c r="A34" s="48"/>
      <c r="K34" s="32">
        <f t="shared" si="1"/>
        <v>0</v>
      </c>
    </row>
    <row r="35">
      <c r="A35" s="48"/>
      <c r="K35" s="32">
        <f t="shared" si="1"/>
        <v>0</v>
      </c>
    </row>
    <row r="36">
      <c r="A36" s="48"/>
      <c r="K36" s="32">
        <f t="shared" si="1"/>
        <v>0</v>
      </c>
    </row>
    <row r="37">
      <c r="A37" s="48"/>
      <c r="K37" s="32">
        <f t="shared" si="1"/>
        <v>0</v>
      </c>
    </row>
    <row r="38">
      <c r="A38" s="48"/>
      <c r="K38" s="32">
        <f t="shared" si="1"/>
        <v>0</v>
      </c>
    </row>
    <row r="39">
      <c r="A39" s="48"/>
      <c r="K39" s="32">
        <f t="shared" si="1"/>
        <v>0</v>
      </c>
    </row>
    <row r="40">
      <c r="A40" s="48"/>
      <c r="K40" s="32">
        <f t="shared" si="1"/>
        <v>0</v>
      </c>
    </row>
    <row r="41">
      <c r="A41" s="48"/>
      <c r="K41" s="32">
        <f t="shared" si="1"/>
        <v>0</v>
      </c>
    </row>
    <row r="42">
      <c r="A42" s="48"/>
      <c r="K42" s="32">
        <f t="shared" si="1"/>
        <v>0</v>
      </c>
    </row>
    <row r="43">
      <c r="A43" s="48"/>
      <c r="K43" s="32">
        <f t="shared" si="1"/>
        <v>0</v>
      </c>
    </row>
    <row r="44">
      <c r="A44" s="48"/>
      <c r="K44" s="32">
        <f t="shared" si="1"/>
        <v>0</v>
      </c>
    </row>
    <row r="45">
      <c r="A45" s="48"/>
      <c r="K45" s="32">
        <f t="shared" si="1"/>
        <v>0</v>
      </c>
    </row>
    <row r="46">
      <c r="A46" s="48"/>
      <c r="K46" s="32">
        <f t="shared" si="1"/>
        <v>0</v>
      </c>
    </row>
    <row r="47">
      <c r="A47" s="48"/>
      <c r="K47" s="32">
        <f t="shared" si="1"/>
        <v>0</v>
      </c>
    </row>
    <row r="48">
      <c r="A48" s="48"/>
      <c r="K48" s="32">
        <f t="shared" si="1"/>
        <v>0</v>
      </c>
    </row>
    <row r="49">
      <c r="A49" s="48"/>
      <c r="K49" s="32">
        <f t="shared" si="1"/>
        <v>0</v>
      </c>
    </row>
    <row r="50">
      <c r="A50" s="48"/>
      <c r="K50" s="32">
        <f t="shared" si="1"/>
        <v>0</v>
      </c>
    </row>
    <row r="51">
      <c r="A51" s="48"/>
      <c r="K51" s="32">
        <f t="shared" si="1"/>
        <v>0</v>
      </c>
    </row>
    <row r="52">
      <c r="A52" s="48"/>
      <c r="K52" s="32">
        <f t="shared" si="1"/>
        <v>0</v>
      </c>
    </row>
    <row r="53">
      <c r="A53" s="48"/>
      <c r="K53" s="32">
        <f t="shared" si="1"/>
        <v>0</v>
      </c>
    </row>
    <row r="54">
      <c r="A54" s="48"/>
      <c r="K54" s="32">
        <f t="shared" si="1"/>
        <v>0</v>
      </c>
    </row>
    <row r="55">
      <c r="A55" s="48"/>
      <c r="K55" s="32">
        <f t="shared" si="1"/>
        <v>0</v>
      </c>
    </row>
    <row r="56">
      <c r="A56" s="48"/>
      <c r="K56" s="32">
        <f t="shared" si="1"/>
        <v>0</v>
      </c>
    </row>
    <row r="57">
      <c r="A57" s="48"/>
      <c r="K57" s="32">
        <f t="shared" si="1"/>
        <v>0</v>
      </c>
    </row>
    <row r="58">
      <c r="A58" s="48"/>
      <c r="K58" s="32">
        <f t="shared" si="1"/>
        <v>0</v>
      </c>
    </row>
    <row r="59">
      <c r="A59" s="48"/>
      <c r="K59" s="32">
        <f t="shared" si="1"/>
        <v>0</v>
      </c>
    </row>
    <row r="60">
      <c r="A60" s="48"/>
      <c r="K60" s="32">
        <f t="shared" si="1"/>
        <v>0</v>
      </c>
    </row>
    <row r="61">
      <c r="A61" s="48"/>
      <c r="K61" s="32">
        <f t="shared" si="1"/>
        <v>0</v>
      </c>
    </row>
    <row r="62">
      <c r="A62" s="48"/>
      <c r="K62" s="32">
        <f t="shared" si="1"/>
        <v>0</v>
      </c>
    </row>
    <row r="63">
      <c r="A63" s="48"/>
      <c r="K63" s="32">
        <f t="shared" si="1"/>
        <v>0</v>
      </c>
    </row>
    <row r="64">
      <c r="A64" s="48"/>
      <c r="K64" s="32">
        <f t="shared" si="1"/>
        <v>0</v>
      </c>
    </row>
    <row r="65">
      <c r="A65" s="48"/>
      <c r="K65" s="32">
        <f t="shared" si="1"/>
        <v>0</v>
      </c>
    </row>
    <row r="66">
      <c r="A66" s="48"/>
      <c r="K66" s="32">
        <f t="shared" si="1"/>
        <v>0</v>
      </c>
    </row>
    <row r="67">
      <c r="A67" s="48"/>
      <c r="K67" s="32">
        <f t="shared" si="1"/>
        <v>0</v>
      </c>
    </row>
    <row r="68">
      <c r="A68" s="48"/>
      <c r="K68" s="32">
        <f t="shared" si="1"/>
        <v>0</v>
      </c>
    </row>
    <row r="69">
      <c r="A69" s="48"/>
      <c r="K69" s="32">
        <f t="shared" si="1"/>
        <v>0</v>
      </c>
    </row>
    <row r="70">
      <c r="A70" s="48"/>
      <c r="K70" s="32">
        <f t="shared" si="1"/>
        <v>0</v>
      </c>
    </row>
    <row r="71">
      <c r="A71" s="48"/>
      <c r="K71" s="32">
        <f t="shared" si="1"/>
        <v>0</v>
      </c>
    </row>
    <row r="72">
      <c r="A72" s="48"/>
      <c r="K72" s="32">
        <f t="shared" si="1"/>
        <v>0</v>
      </c>
    </row>
    <row r="73">
      <c r="A73" s="48"/>
      <c r="K73" s="32">
        <f t="shared" si="1"/>
        <v>0</v>
      </c>
    </row>
    <row r="74">
      <c r="A74" s="48"/>
      <c r="K74" s="32">
        <f t="shared" si="1"/>
        <v>0</v>
      </c>
    </row>
    <row r="75">
      <c r="A75" s="48"/>
      <c r="K75" s="32">
        <f t="shared" si="1"/>
        <v>0</v>
      </c>
    </row>
    <row r="76">
      <c r="A76" s="48"/>
      <c r="K76" s="32">
        <f t="shared" si="1"/>
        <v>0</v>
      </c>
    </row>
    <row r="77">
      <c r="A77" s="48"/>
      <c r="K77" s="32">
        <f t="shared" si="1"/>
        <v>0</v>
      </c>
    </row>
    <row r="78">
      <c r="A78" s="48"/>
      <c r="K78" s="32">
        <f t="shared" si="1"/>
        <v>0</v>
      </c>
    </row>
    <row r="79">
      <c r="A79" s="48"/>
      <c r="K79" s="32">
        <f t="shared" si="1"/>
        <v>0</v>
      </c>
    </row>
    <row r="80">
      <c r="A80" s="48"/>
      <c r="K80" s="32">
        <f t="shared" si="1"/>
        <v>0</v>
      </c>
    </row>
    <row r="81">
      <c r="A81" s="48"/>
      <c r="K81" s="32">
        <f t="shared" si="1"/>
        <v>0</v>
      </c>
    </row>
    <row r="82">
      <c r="A82" s="48"/>
      <c r="K82" s="32">
        <f t="shared" si="1"/>
        <v>0</v>
      </c>
    </row>
    <row r="83">
      <c r="A83" s="48"/>
      <c r="K83" s="32">
        <f t="shared" si="1"/>
        <v>0</v>
      </c>
    </row>
    <row r="84">
      <c r="A84" s="48"/>
      <c r="K84" s="32">
        <f t="shared" si="1"/>
        <v>0</v>
      </c>
    </row>
    <row r="85">
      <c r="A85" s="48"/>
      <c r="K85" s="32">
        <f t="shared" si="1"/>
        <v>0</v>
      </c>
    </row>
    <row r="86">
      <c r="A86" s="48"/>
      <c r="K86" s="32">
        <f t="shared" si="1"/>
        <v>0</v>
      </c>
    </row>
    <row r="87">
      <c r="A87" s="48"/>
      <c r="K87" s="32">
        <f t="shared" si="1"/>
        <v>0</v>
      </c>
    </row>
    <row r="88">
      <c r="A88" s="48"/>
      <c r="K88" s="32">
        <f t="shared" si="1"/>
        <v>0</v>
      </c>
    </row>
    <row r="89">
      <c r="A89" s="48"/>
      <c r="K89" s="32">
        <f t="shared" si="1"/>
        <v>0</v>
      </c>
    </row>
    <row r="90">
      <c r="A90" s="48"/>
      <c r="K90" s="32">
        <f t="shared" si="1"/>
        <v>0</v>
      </c>
    </row>
    <row r="91">
      <c r="A91" s="48"/>
      <c r="K91" s="32">
        <f t="shared" si="1"/>
        <v>0</v>
      </c>
    </row>
    <row r="92">
      <c r="A92" s="48"/>
      <c r="K92" s="32">
        <f t="shared" si="1"/>
        <v>0</v>
      </c>
    </row>
    <row r="93">
      <c r="A93" s="48"/>
      <c r="K93" s="32">
        <f t="shared" si="1"/>
        <v>0</v>
      </c>
    </row>
    <row r="94">
      <c r="A94" s="48"/>
      <c r="K94" s="32">
        <f t="shared" si="1"/>
        <v>0</v>
      </c>
    </row>
    <row r="95">
      <c r="A95" s="48"/>
      <c r="K95" s="32">
        <f t="shared" si="1"/>
        <v>0</v>
      </c>
    </row>
    <row r="96">
      <c r="A96" s="48"/>
      <c r="K96" s="32">
        <f t="shared" si="1"/>
        <v>0</v>
      </c>
    </row>
    <row r="97">
      <c r="A97" s="48"/>
      <c r="K97" s="32">
        <f t="shared" si="1"/>
        <v>0</v>
      </c>
    </row>
    <row r="98">
      <c r="A98" s="48"/>
      <c r="K98" s="32">
        <f t="shared" si="1"/>
        <v>0</v>
      </c>
    </row>
    <row r="99">
      <c r="A99" s="48"/>
      <c r="K99" s="32">
        <f t="shared" si="1"/>
        <v>0</v>
      </c>
    </row>
    <row r="100">
      <c r="A100" s="48"/>
      <c r="K100" s="32">
        <f t="shared" si="1"/>
        <v>0</v>
      </c>
    </row>
    <row r="101">
      <c r="A101" s="48"/>
      <c r="K101" s="32">
        <f t="shared" si="1"/>
        <v>0</v>
      </c>
    </row>
    <row r="102">
      <c r="A102" s="48"/>
      <c r="K102" s="32">
        <f t="shared" si="1"/>
        <v>0</v>
      </c>
    </row>
    <row r="103">
      <c r="A103" s="48"/>
      <c r="K103" s="32">
        <f t="shared" si="1"/>
        <v>0</v>
      </c>
    </row>
    <row r="104">
      <c r="A104" s="48"/>
      <c r="K104" s="32">
        <f t="shared" si="1"/>
        <v>0</v>
      </c>
    </row>
    <row r="105">
      <c r="A105" s="48"/>
      <c r="K105" s="32">
        <f t="shared" si="1"/>
        <v>0</v>
      </c>
    </row>
    <row r="106">
      <c r="A106" s="48"/>
      <c r="K106" s="32">
        <f t="shared" si="1"/>
        <v>0</v>
      </c>
    </row>
    <row r="107">
      <c r="A107" s="48"/>
      <c r="K107" s="32">
        <f t="shared" si="1"/>
        <v>0</v>
      </c>
    </row>
    <row r="108">
      <c r="A108" s="48"/>
      <c r="K108" s="32">
        <f t="shared" si="1"/>
        <v>0</v>
      </c>
    </row>
    <row r="109">
      <c r="A109" s="48"/>
      <c r="K109" s="32">
        <f t="shared" si="1"/>
        <v>0</v>
      </c>
    </row>
    <row r="110">
      <c r="A110" s="48"/>
      <c r="K110" s="32">
        <f t="shared" si="1"/>
        <v>0</v>
      </c>
    </row>
    <row r="111">
      <c r="A111" s="48"/>
      <c r="K111" s="32">
        <f t="shared" si="1"/>
        <v>0</v>
      </c>
    </row>
    <row r="112">
      <c r="A112" s="48"/>
      <c r="K112" s="32">
        <f t="shared" si="1"/>
        <v>0</v>
      </c>
    </row>
    <row r="113">
      <c r="A113" s="48"/>
      <c r="K113" s="32">
        <f t="shared" si="1"/>
        <v>0</v>
      </c>
    </row>
    <row r="114">
      <c r="A114" s="48"/>
      <c r="K114" s="32">
        <f t="shared" si="1"/>
        <v>0</v>
      </c>
    </row>
    <row r="115">
      <c r="A115" s="48"/>
      <c r="K115" s="32">
        <f t="shared" si="1"/>
        <v>0</v>
      </c>
    </row>
    <row r="116">
      <c r="A116" s="48"/>
      <c r="K116" s="32">
        <f t="shared" si="1"/>
        <v>0</v>
      </c>
    </row>
    <row r="117">
      <c r="A117" s="48"/>
      <c r="K117" s="32">
        <f t="shared" si="1"/>
        <v>0</v>
      </c>
    </row>
    <row r="118">
      <c r="A118" s="48"/>
      <c r="K118" s="32">
        <f t="shared" si="1"/>
        <v>0</v>
      </c>
    </row>
    <row r="119">
      <c r="A119" s="48"/>
      <c r="K119" s="32">
        <f t="shared" si="1"/>
        <v>0</v>
      </c>
    </row>
    <row r="120">
      <c r="A120" s="48"/>
      <c r="K120" s="32">
        <f t="shared" si="1"/>
        <v>0</v>
      </c>
    </row>
    <row r="121">
      <c r="A121" s="48"/>
      <c r="K121" s="32">
        <f t="shared" si="1"/>
        <v>0</v>
      </c>
    </row>
    <row r="122">
      <c r="A122" s="48"/>
      <c r="K122" s="32">
        <f t="shared" si="1"/>
        <v>0</v>
      </c>
    </row>
    <row r="123">
      <c r="A123" s="48"/>
      <c r="K123" s="32">
        <f t="shared" si="1"/>
        <v>0</v>
      </c>
    </row>
    <row r="124">
      <c r="A124" s="48"/>
      <c r="K124" s="32">
        <f t="shared" si="1"/>
        <v>0</v>
      </c>
    </row>
    <row r="125">
      <c r="A125" s="48"/>
      <c r="K125" s="32">
        <f t="shared" si="1"/>
        <v>0</v>
      </c>
    </row>
    <row r="126">
      <c r="A126" s="48"/>
      <c r="K126" s="32">
        <f t="shared" si="1"/>
        <v>0</v>
      </c>
    </row>
    <row r="127">
      <c r="A127" s="48"/>
      <c r="K127" s="32">
        <f t="shared" si="1"/>
        <v>0</v>
      </c>
    </row>
    <row r="128">
      <c r="A128" s="48"/>
      <c r="K128" s="32">
        <f t="shared" si="1"/>
        <v>0</v>
      </c>
    </row>
    <row r="129">
      <c r="A129" s="48"/>
      <c r="K129" s="32">
        <f t="shared" si="1"/>
        <v>0</v>
      </c>
    </row>
    <row r="130">
      <c r="A130" s="48"/>
      <c r="K130" s="32">
        <f t="shared" si="1"/>
        <v>0</v>
      </c>
    </row>
    <row r="131">
      <c r="A131" s="48"/>
      <c r="K131" s="32">
        <f t="shared" si="1"/>
        <v>0</v>
      </c>
    </row>
    <row r="132">
      <c r="A132" s="48"/>
      <c r="K132" s="32">
        <f t="shared" si="1"/>
        <v>0</v>
      </c>
    </row>
    <row r="133">
      <c r="A133" s="48"/>
      <c r="K133" s="32">
        <f t="shared" si="1"/>
        <v>0</v>
      </c>
    </row>
    <row r="134">
      <c r="A134" s="48"/>
      <c r="K134" s="32">
        <f t="shared" si="1"/>
        <v>0</v>
      </c>
    </row>
    <row r="135">
      <c r="A135" s="48"/>
      <c r="K135" s="32">
        <f t="shared" si="1"/>
        <v>0</v>
      </c>
    </row>
    <row r="136">
      <c r="A136" s="48"/>
      <c r="K136" s="32">
        <f t="shared" si="1"/>
        <v>0</v>
      </c>
    </row>
    <row r="137">
      <c r="A137" s="48"/>
      <c r="K137" s="32">
        <f t="shared" si="1"/>
        <v>0</v>
      </c>
    </row>
    <row r="138">
      <c r="A138" s="48"/>
      <c r="K138" s="32">
        <f t="shared" si="1"/>
        <v>0</v>
      </c>
    </row>
    <row r="139">
      <c r="A139" s="48"/>
      <c r="K139" s="32">
        <f t="shared" si="1"/>
        <v>0</v>
      </c>
    </row>
    <row r="140">
      <c r="A140" s="48"/>
      <c r="K140" s="32">
        <f t="shared" si="1"/>
        <v>0</v>
      </c>
    </row>
    <row r="141">
      <c r="A141" s="48"/>
      <c r="K141" s="32">
        <f t="shared" si="1"/>
        <v>0</v>
      </c>
    </row>
    <row r="142">
      <c r="A142" s="48"/>
      <c r="K142" s="32">
        <f t="shared" si="1"/>
        <v>0</v>
      </c>
    </row>
    <row r="143">
      <c r="A143" s="48"/>
      <c r="K143" s="32">
        <f t="shared" si="1"/>
        <v>0</v>
      </c>
    </row>
    <row r="144">
      <c r="A144" s="48"/>
      <c r="K144" s="32">
        <f t="shared" si="1"/>
        <v>0</v>
      </c>
    </row>
    <row r="145">
      <c r="A145" s="48"/>
      <c r="K145" s="32">
        <f t="shared" si="1"/>
        <v>0</v>
      </c>
    </row>
    <row r="146">
      <c r="A146" s="48"/>
      <c r="K146" s="32">
        <f t="shared" si="1"/>
        <v>0</v>
      </c>
    </row>
    <row r="147">
      <c r="A147" s="48"/>
      <c r="K147" s="32">
        <f t="shared" si="1"/>
        <v>0</v>
      </c>
    </row>
    <row r="148">
      <c r="A148" s="48"/>
      <c r="K148" s="32">
        <f t="shared" si="1"/>
        <v>0</v>
      </c>
    </row>
    <row r="149">
      <c r="A149" s="48"/>
      <c r="K149" s="32">
        <f t="shared" si="1"/>
        <v>0</v>
      </c>
    </row>
    <row r="150">
      <c r="A150" s="48"/>
      <c r="K150" s="32">
        <f t="shared" si="1"/>
        <v>0</v>
      </c>
    </row>
    <row r="151">
      <c r="A151" s="48"/>
      <c r="K151" s="32">
        <f t="shared" si="1"/>
        <v>0</v>
      </c>
    </row>
    <row r="152">
      <c r="A152" s="48"/>
      <c r="K152" s="32">
        <f t="shared" si="1"/>
        <v>0</v>
      </c>
    </row>
    <row r="153">
      <c r="A153" s="48"/>
      <c r="K153" s="32">
        <f t="shared" si="1"/>
        <v>0</v>
      </c>
    </row>
    <row r="154">
      <c r="A154" s="48"/>
      <c r="K154" s="32">
        <f t="shared" si="1"/>
        <v>0</v>
      </c>
    </row>
    <row r="155">
      <c r="A155" s="48"/>
      <c r="K155" s="32">
        <f t="shared" si="1"/>
        <v>0</v>
      </c>
    </row>
    <row r="156">
      <c r="A156" s="48"/>
      <c r="K156" s="32">
        <f t="shared" si="1"/>
        <v>0</v>
      </c>
    </row>
    <row r="157">
      <c r="A157" s="48"/>
      <c r="K157" s="32">
        <f t="shared" si="1"/>
        <v>0</v>
      </c>
    </row>
    <row r="158">
      <c r="A158" s="48"/>
      <c r="K158" s="32">
        <f t="shared" si="1"/>
        <v>0</v>
      </c>
    </row>
    <row r="159">
      <c r="A159" s="48"/>
      <c r="K159" s="32">
        <f t="shared" si="1"/>
        <v>0</v>
      </c>
    </row>
    <row r="160">
      <c r="A160" s="48"/>
      <c r="K160" s="32">
        <f t="shared" si="1"/>
        <v>0</v>
      </c>
    </row>
    <row r="161">
      <c r="A161" s="48"/>
      <c r="K161" s="32">
        <f t="shared" si="1"/>
        <v>0</v>
      </c>
    </row>
    <row r="162">
      <c r="A162" s="48"/>
      <c r="K162" s="32">
        <f t="shared" si="1"/>
        <v>0</v>
      </c>
    </row>
    <row r="163">
      <c r="A163" s="48"/>
      <c r="K163" s="32">
        <f t="shared" si="1"/>
        <v>0</v>
      </c>
    </row>
    <row r="164">
      <c r="A164" s="48"/>
      <c r="K164" s="32">
        <f t="shared" si="1"/>
        <v>0</v>
      </c>
    </row>
    <row r="165">
      <c r="A165" s="48"/>
      <c r="K165" s="32">
        <f t="shared" si="1"/>
        <v>0</v>
      </c>
    </row>
    <row r="166">
      <c r="A166" s="48"/>
      <c r="K166" s="32">
        <f t="shared" si="1"/>
        <v>0</v>
      </c>
    </row>
    <row r="167">
      <c r="A167" s="48"/>
      <c r="K167" s="32">
        <f t="shared" si="1"/>
        <v>0</v>
      </c>
    </row>
    <row r="168">
      <c r="A168" s="48"/>
      <c r="K168" s="32">
        <f t="shared" si="1"/>
        <v>0</v>
      </c>
    </row>
    <row r="169">
      <c r="A169" s="48"/>
      <c r="K169" s="32">
        <f t="shared" si="1"/>
        <v>0</v>
      </c>
    </row>
    <row r="170">
      <c r="A170" s="48"/>
      <c r="K170" s="32">
        <f t="shared" si="1"/>
        <v>0</v>
      </c>
    </row>
    <row r="171">
      <c r="A171" s="48"/>
      <c r="K171" s="32">
        <f t="shared" si="1"/>
        <v>0</v>
      </c>
    </row>
    <row r="172">
      <c r="A172" s="48"/>
      <c r="K172" s="32">
        <f t="shared" si="1"/>
        <v>0</v>
      </c>
    </row>
    <row r="173">
      <c r="A173" s="48"/>
      <c r="K173" s="32">
        <f t="shared" si="1"/>
        <v>0</v>
      </c>
    </row>
    <row r="174">
      <c r="A174" s="48"/>
      <c r="K174" s="32">
        <f t="shared" si="1"/>
        <v>0</v>
      </c>
    </row>
    <row r="175">
      <c r="A175" s="48"/>
      <c r="K175" s="32">
        <f t="shared" si="1"/>
        <v>0</v>
      </c>
    </row>
    <row r="176">
      <c r="A176" s="48"/>
      <c r="K176" s="32">
        <f t="shared" si="1"/>
        <v>0</v>
      </c>
    </row>
    <row r="177">
      <c r="A177" s="48"/>
      <c r="K177" s="32">
        <f t="shared" si="1"/>
        <v>0</v>
      </c>
    </row>
    <row r="178">
      <c r="A178" s="48"/>
      <c r="K178" s="32">
        <f t="shared" si="1"/>
        <v>0</v>
      </c>
    </row>
    <row r="179">
      <c r="A179" s="48"/>
      <c r="K179" s="32">
        <f t="shared" si="1"/>
        <v>0</v>
      </c>
    </row>
    <row r="180">
      <c r="A180" s="48"/>
      <c r="K180" s="32">
        <f t="shared" si="1"/>
        <v>0</v>
      </c>
    </row>
    <row r="181">
      <c r="A181" s="48"/>
      <c r="K181" s="32">
        <f t="shared" si="1"/>
        <v>0</v>
      </c>
    </row>
    <row r="182">
      <c r="A182" s="48"/>
      <c r="K182" s="32">
        <f t="shared" si="1"/>
        <v>0</v>
      </c>
    </row>
    <row r="183">
      <c r="A183" s="48"/>
      <c r="K183" s="32">
        <f t="shared" si="1"/>
        <v>0</v>
      </c>
    </row>
    <row r="184">
      <c r="A184" s="48"/>
      <c r="K184" s="32">
        <f t="shared" si="1"/>
        <v>0</v>
      </c>
    </row>
    <row r="185">
      <c r="A185" s="48"/>
      <c r="K185" s="32">
        <f t="shared" si="1"/>
        <v>0</v>
      </c>
    </row>
    <row r="186">
      <c r="A186" s="48"/>
      <c r="K186" s="32">
        <f t="shared" si="1"/>
        <v>0</v>
      </c>
    </row>
    <row r="187">
      <c r="A187" s="48"/>
      <c r="K187" s="32">
        <f t="shared" si="1"/>
        <v>0</v>
      </c>
    </row>
    <row r="188">
      <c r="A188" s="48"/>
      <c r="K188" s="32">
        <f t="shared" si="1"/>
        <v>0</v>
      </c>
    </row>
    <row r="189">
      <c r="A189" s="48"/>
      <c r="K189" s="32">
        <f t="shared" si="1"/>
        <v>0</v>
      </c>
    </row>
    <row r="190">
      <c r="A190" s="48"/>
      <c r="K190" s="32">
        <f t="shared" si="1"/>
        <v>0</v>
      </c>
    </row>
    <row r="191">
      <c r="A191" s="48"/>
      <c r="K191" s="32">
        <f t="shared" si="1"/>
        <v>0</v>
      </c>
    </row>
    <row r="192">
      <c r="A192" s="48"/>
      <c r="K192" s="32">
        <f t="shared" si="1"/>
        <v>0</v>
      </c>
    </row>
    <row r="193">
      <c r="A193" s="48"/>
      <c r="K193" s="32">
        <f t="shared" si="1"/>
        <v>0</v>
      </c>
    </row>
    <row r="194">
      <c r="A194" s="48"/>
      <c r="K194" s="32">
        <f t="shared" si="1"/>
        <v>0</v>
      </c>
    </row>
    <row r="195">
      <c r="A195" s="48"/>
      <c r="K195" s="32">
        <f t="shared" si="1"/>
        <v>0</v>
      </c>
    </row>
    <row r="196">
      <c r="A196" s="48"/>
      <c r="K196" s="32">
        <f t="shared" si="1"/>
        <v>0</v>
      </c>
    </row>
    <row r="197">
      <c r="A197" s="48"/>
      <c r="K197" s="32">
        <f t="shared" si="1"/>
        <v>0</v>
      </c>
    </row>
    <row r="198">
      <c r="A198" s="48"/>
      <c r="K198" s="32">
        <f t="shared" si="1"/>
        <v>0</v>
      </c>
    </row>
    <row r="199">
      <c r="A199" s="48"/>
      <c r="K199" s="32">
        <f t="shared" si="1"/>
        <v>0</v>
      </c>
    </row>
    <row r="200">
      <c r="A200" s="48"/>
      <c r="K200" s="32">
        <f t="shared" si="1"/>
        <v>0</v>
      </c>
    </row>
    <row r="201">
      <c r="A201" s="48"/>
      <c r="K201" s="32">
        <f t="shared" si="1"/>
        <v>0</v>
      </c>
    </row>
    <row r="202">
      <c r="A202" s="48"/>
      <c r="K202" s="32">
        <f t="shared" si="1"/>
        <v>0</v>
      </c>
    </row>
    <row r="203">
      <c r="A203" s="48"/>
      <c r="K203" s="32">
        <f t="shared" si="1"/>
        <v>0</v>
      </c>
    </row>
    <row r="204">
      <c r="A204" s="48"/>
      <c r="K204" s="32">
        <f t="shared" si="1"/>
        <v>0</v>
      </c>
    </row>
    <row r="205">
      <c r="A205" s="48"/>
      <c r="K205" s="32">
        <f t="shared" si="1"/>
        <v>0</v>
      </c>
    </row>
    <row r="206">
      <c r="A206" s="48"/>
      <c r="K206" s="32">
        <f t="shared" si="1"/>
        <v>0</v>
      </c>
    </row>
    <row r="207">
      <c r="A207" s="48"/>
      <c r="K207" s="32">
        <f t="shared" si="1"/>
        <v>0</v>
      </c>
    </row>
    <row r="208">
      <c r="A208" s="48"/>
      <c r="K208" s="32">
        <f t="shared" si="1"/>
        <v>0</v>
      </c>
    </row>
    <row r="209">
      <c r="A209" s="48"/>
      <c r="K209" s="32">
        <f t="shared" si="1"/>
        <v>0</v>
      </c>
    </row>
    <row r="210">
      <c r="A210" s="48"/>
      <c r="K210" s="32">
        <f t="shared" si="1"/>
        <v>0</v>
      </c>
    </row>
    <row r="211">
      <c r="A211" s="48"/>
      <c r="K211" s="32">
        <f t="shared" si="1"/>
        <v>0</v>
      </c>
    </row>
    <row r="212">
      <c r="A212" s="48"/>
      <c r="K212" s="32">
        <f t="shared" si="1"/>
        <v>0</v>
      </c>
    </row>
    <row r="213">
      <c r="A213" s="48"/>
      <c r="K213" s="32">
        <f t="shared" si="1"/>
        <v>0</v>
      </c>
    </row>
    <row r="214">
      <c r="A214" s="48"/>
      <c r="K214" s="32">
        <f t="shared" si="1"/>
        <v>0</v>
      </c>
    </row>
    <row r="215">
      <c r="A215" s="48"/>
      <c r="K215" s="32">
        <f t="shared" si="1"/>
        <v>0</v>
      </c>
    </row>
    <row r="216">
      <c r="A216" s="48"/>
      <c r="K216" s="32">
        <f t="shared" si="1"/>
        <v>0</v>
      </c>
    </row>
    <row r="217">
      <c r="A217" s="48"/>
      <c r="K217" s="32">
        <f t="shared" si="1"/>
        <v>0</v>
      </c>
    </row>
    <row r="218">
      <c r="A218" s="48"/>
      <c r="K218" s="32">
        <f t="shared" si="1"/>
        <v>0</v>
      </c>
    </row>
    <row r="219">
      <c r="A219" s="48"/>
      <c r="K219" s="32">
        <f t="shared" si="1"/>
        <v>0</v>
      </c>
    </row>
    <row r="220">
      <c r="A220" s="48"/>
      <c r="K220" s="32">
        <f t="shared" si="1"/>
        <v>0</v>
      </c>
    </row>
    <row r="221">
      <c r="A221" s="48"/>
      <c r="K221" s="32">
        <f t="shared" si="1"/>
        <v>0</v>
      </c>
    </row>
    <row r="222">
      <c r="A222" s="48"/>
      <c r="K222" s="32">
        <f t="shared" si="1"/>
        <v>0</v>
      </c>
    </row>
    <row r="223">
      <c r="A223" s="48"/>
      <c r="K223" s="32">
        <f t="shared" si="1"/>
        <v>0</v>
      </c>
    </row>
    <row r="224">
      <c r="A224" s="48"/>
      <c r="K224" s="32">
        <f t="shared" si="1"/>
        <v>0</v>
      </c>
    </row>
    <row r="225">
      <c r="A225" s="48"/>
      <c r="K225" s="32">
        <f t="shared" si="1"/>
        <v>0</v>
      </c>
    </row>
    <row r="226">
      <c r="A226" s="48"/>
      <c r="K226" s="32">
        <f t="shared" si="1"/>
        <v>0</v>
      </c>
    </row>
    <row r="227">
      <c r="A227" s="48"/>
      <c r="K227" s="32">
        <f t="shared" si="1"/>
        <v>0</v>
      </c>
    </row>
    <row r="228">
      <c r="A228" s="48"/>
      <c r="K228" s="32">
        <f t="shared" si="1"/>
        <v>0</v>
      </c>
    </row>
    <row r="229">
      <c r="A229" s="48"/>
      <c r="K229" s="32">
        <f t="shared" si="1"/>
        <v>0</v>
      </c>
    </row>
    <row r="230">
      <c r="A230" s="48"/>
      <c r="K230" s="32">
        <f t="shared" si="1"/>
        <v>0</v>
      </c>
    </row>
    <row r="231">
      <c r="A231" s="48"/>
      <c r="K231" s="32">
        <f t="shared" si="1"/>
        <v>0</v>
      </c>
    </row>
    <row r="232">
      <c r="A232" s="48"/>
      <c r="K232" s="32">
        <f t="shared" si="1"/>
        <v>0</v>
      </c>
    </row>
    <row r="233">
      <c r="A233" s="48"/>
      <c r="K233" s="32">
        <f t="shared" si="1"/>
        <v>0</v>
      </c>
    </row>
    <row r="234">
      <c r="A234" s="48"/>
      <c r="K234" s="32">
        <f t="shared" si="1"/>
        <v>0</v>
      </c>
    </row>
    <row r="235">
      <c r="A235" s="48"/>
      <c r="K235" s="32">
        <f t="shared" si="1"/>
        <v>0</v>
      </c>
    </row>
    <row r="236">
      <c r="A236" s="48"/>
      <c r="K236" s="32">
        <f t="shared" si="1"/>
        <v>0</v>
      </c>
    </row>
    <row r="237">
      <c r="A237" s="48"/>
      <c r="K237" s="32">
        <f t="shared" si="1"/>
        <v>0</v>
      </c>
    </row>
    <row r="238">
      <c r="A238" s="48"/>
      <c r="K238" s="32">
        <f t="shared" si="1"/>
        <v>0</v>
      </c>
    </row>
    <row r="239">
      <c r="A239" s="48"/>
      <c r="K239" s="32">
        <f t="shared" si="1"/>
        <v>0</v>
      </c>
    </row>
    <row r="240">
      <c r="A240" s="48"/>
      <c r="K240" s="32">
        <f t="shared" si="1"/>
        <v>0</v>
      </c>
    </row>
    <row r="241">
      <c r="A241" s="48"/>
      <c r="K241" s="32">
        <f t="shared" si="1"/>
        <v>0</v>
      </c>
    </row>
    <row r="242">
      <c r="A242" s="48"/>
      <c r="K242" s="32">
        <f t="shared" si="1"/>
        <v>0</v>
      </c>
    </row>
    <row r="243">
      <c r="A243" s="48"/>
      <c r="K243" s="32">
        <f t="shared" si="1"/>
        <v>0</v>
      </c>
    </row>
    <row r="244">
      <c r="A244" s="48"/>
      <c r="K244" s="32">
        <f t="shared" si="1"/>
        <v>0</v>
      </c>
    </row>
    <row r="245">
      <c r="A245" s="48"/>
      <c r="K245" s="32">
        <f t="shared" si="1"/>
        <v>0</v>
      </c>
    </row>
    <row r="246">
      <c r="A246" s="48"/>
      <c r="K246" s="32">
        <f t="shared" si="1"/>
        <v>0</v>
      </c>
    </row>
    <row r="247">
      <c r="A247" s="48"/>
      <c r="K247" s="32">
        <f t="shared" si="1"/>
        <v>0</v>
      </c>
    </row>
    <row r="248">
      <c r="A248" s="48"/>
      <c r="K248" s="32">
        <f t="shared" si="1"/>
        <v>0</v>
      </c>
    </row>
    <row r="249">
      <c r="A249" s="48"/>
      <c r="K249" s="32">
        <f t="shared" si="1"/>
        <v>0</v>
      </c>
    </row>
    <row r="250">
      <c r="A250" s="48"/>
      <c r="K250" s="32">
        <f t="shared" si="1"/>
        <v>0</v>
      </c>
    </row>
    <row r="251">
      <c r="A251" s="48"/>
      <c r="K251" s="32">
        <f t="shared" si="1"/>
        <v>0</v>
      </c>
    </row>
    <row r="252">
      <c r="A252" s="48"/>
      <c r="K252" s="32">
        <f t="shared" si="1"/>
        <v>0</v>
      </c>
    </row>
    <row r="253">
      <c r="A253" s="48"/>
      <c r="K253" s="32">
        <f t="shared" si="1"/>
        <v>0</v>
      </c>
    </row>
    <row r="254">
      <c r="A254" s="48"/>
      <c r="K254" s="32">
        <f t="shared" si="1"/>
        <v>0</v>
      </c>
    </row>
    <row r="255">
      <c r="A255" s="48"/>
      <c r="K255" s="32">
        <f t="shared" si="1"/>
        <v>0</v>
      </c>
    </row>
    <row r="256">
      <c r="A256" s="48"/>
      <c r="K256" s="32">
        <f t="shared" si="1"/>
        <v>0</v>
      </c>
    </row>
    <row r="257">
      <c r="A257" s="48"/>
      <c r="K257" s="32">
        <f t="shared" si="1"/>
        <v>0</v>
      </c>
    </row>
    <row r="258">
      <c r="A258" s="48"/>
      <c r="K258" s="32">
        <f t="shared" si="1"/>
        <v>0</v>
      </c>
    </row>
    <row r="259">
      <c r="A259" s="48"/>
      <c r="K259" s="32">
        <f t="shared" si="1"/>
        <v>0</v>
      </c>
    </row>
    <row r="260">
      <c r="A260" s="48"/>
      <c r="K260" s="32">
        <f t="shared" si="1"/>
        <v>0</v>
      </c>
    </row>
    <row r="261">
      <c r="A261" s="48"/>
      <c r="K261" s="32">
        <f t="shared" si="1"/>
        <v>0</v>
      </c>
    </row>
    <row r="262">
      <c r="A262" s="48"/>
      <c r="K262" s="32">
        <f t="shared" si="1"/>
        <v>0</v>
      </c>
    </row>
    <row r="263">
      <c r="A263" s="48"/>
      <c r="K263" s="32">
        <f t="shared" si="1"/>
        <v>0</v>
      </c>
    </row>
    <row r="264">
      <c r="A264" s="48"/>
      <c r="K264" s="32">
        <f t="shared" si="1"/>
        <v>0</v>
      </c>
    </row>
    <row r="265">
      <c r="A265" s="48"/>
      <c r="K265" s="32">
        <f t="shared" si="1"/>
        <v>0</v>
      </c>
    </row>
    <row r="266">
      <c r="A266" s="48"/>
      <c r="K266" s="32">
        <f t="shared" si="1"/>
        <v>0</v>
      </c>
    </row>
    <row r="267">
      <c r="A267" s="48"/>
      <c r="K267" s="32">
        <f t="shared" si="1"/>
        <v>0</v>
      </c>
    </row>
    <row r="268">
      <c r="A268" s="48"/>
      <c r="K268" s="32">
        <f t="shared" si="1"/>
        <v>0</v>
      </c>
    </row>
    <row r="269">
      <c r="A269" s="48"/>
      <c r="K269" s="32">
        <f t="shared" si="1"/>
        <v>0</v>
      </c>
    </row>
    <row r="270">
      <c r="A270" s="48"/>
      <c r="K270" s="32">
        <f t="shared" si="1"/>
        <v>0</v>
      </c>
    </row>
    <row r="271">
      <c r="A271" s="48"/>
      <c r="K271" s="32">
        <f t="shared" si="1"/>
        <v>0</v>
      </c>
    </row>
    <row r="272">
      <c r="A272" s="48"/>
      <c r="K272" s="32">
        <f t="shared" si="1"/>
        <v>0</v>
      </c>
    </row>
    <row r="273">
      <c r="A273" s="48"/>
      <c r="K273" s="32">
        <f t="shared" si="1"/>
        <v>0</v>
      </c>
    </row>
    <row r="274">
      <c r="A274" s="48"/>
      <c r="K274" s="32">
        <f t="shared" si="1"/>
        <v>0</v>
      </c>
    </row>
    <row r="275">
      <c r="A275" s="48"/>
      <c r="K275" s="32">
        <f t="shared" si="1"/>
        <v>0</v>
      </c>
    </row>
    <row r="276">
      <c r="A276" s="48"/>
      <c r="K276" s="32">
        <f t="shared" si="1"/>
        <v>0</v>
      </c>
    </row>
    <row r="277">
      <c r="A277" s="48"/>
      <c r="K277" s="32">
        <f t="shared" si="1"/>
        <v>0</v>
      </c>
    </row>
    <row r="278">
      <c r="A278" s="48"/>
      <c r="K278" s="32">
        <f t="shared" si="1"/>
        <v>0</v>
      </c>
    </row>
    <row r="279">
      <c r="A279" s="48"/>
      <c r="K279" s="32">
        <f t="shared" si="1"/>
        <v>0</v>
      </c>
    </row>
    <row r="280">
      <c r="A280" s="48"/>
      <c r="K280" s="32">
        <f t="shared" si="1"/>
        <v>0</v>
      </c>
    </row>
    <row r="281">
      <c r="A281" s="48"/>
      <c r="K281" s="32">
        <f t="shared" si="1"/>
        <v>0</v>
      </c>
    </row>
    <row r="282">
      <c r="A282" s="48"/>
      <c r="K282" s="32">
        <f t="shared" si="1"/>
        <v>0</v>
      </c>
    </row>
    <row r="283">
      <c r="A283" s="48"/>
      <c r="K283" s="32">
        <f t="shared" si="1"/>
        <v>0</v>
      </c>
    </row>
    <row r="284">
      <c r="A284" s="48"/>
      <c r="K284" s="32">
        <f t="shared" si="1"/>
        <v>0</v>
      </c>
    </row>
    <row r="285">
      <c r="A285" s="48"/>
      <c r="K285" s="32">
        <f t="shared" si="1"/>
        <v>0</v>
      </c>
    </row>
    <row r="286">
      <c r="A286" s="48"/>
      <c r="K286" s="32">
        <f t="shared" si="1"/>
        <v>0</v>
      </c>
    </row>
    <row r="287">
      <c r="A287" s="48"/>
      <c r="K287" s="32">
        <f t="shared" si="1"/>
        <v>0</v>
      </c>
    </row>
    <row r="288">
      <c r="A288" s="48"/>
      <c r="K288" s="32">
        <f t="shared" si="1"/>
        <v>0</v>
      </c>
    </row>
    <row r="289">
      <c r="A289" s="48"/>
      <c r="K289" s="32">
        <f t="shared" si="1"/>
        <v>0</v>
      </c>
    </row>
    <row r="290">
      <c r="A290" s="48"/>
      <c r="K290" s="32">
        <f t="shared" si="1"/>
        <v>0</v>
      </c>
    </row>
    <row r="291">
      <c r="A291" s="48"/>
      <c r="K291" s="32">
        <f t="shared" si="1"/>
        <v>0</v>
      </c>
    </row>
    <row r="292">
      <c r="A292" s="48"/>
      <c r="K292" s="32">
        <f t="shared" si="1"/>
        <v>0</v>
      </c>
    </row>
    <row r="293">
      <c r="A293" s="48"/>
      <c r="K293" s="32">
        <f t="shared" si="1"/>
        <v>0</v>
      </c>
    </row>
    <row r="294">
      <c r="A294" s="48"/>
      <c r="K294" s="32">
        <f t="shared" si="1"/>
        <v>0</v>
      </c>
    </row>
    <row r="295">
      <c r="A295" s="48"/>
      <c r="K295" s="32">
        <f t="shared" si="1"/>
        <v>0</v>
      </c>
    </row>
    <row r="296">
      <c r="A296" s="48"/>
      <c r="K296" s="32">
        <f t="shared" si="1"/>
        <v>0</v>
      </c>
    </row>
    <row r="297">
      <c r="A297" s="48"/>
      <c r="K297" s="32">
        <f t="shared" si="1"/>
        <v>0</v>
      </c>
    </row>
    <row r="298">
      <c r="A298" s="48"/>
      <c r="K298" s="32">
        <f t="shared" si="1"/>
        <v>0</v>
      </c>
    </row>
    <row r="299">
      <c r="A299" s="48"/>
      <c r="K299" s="32">
        <f t="shared" si="1"/>
        <v>0</v>
      </c>
    </row>
    <row r="300">
      <c r="A300" s="48"/>
      <c r="K300" s="32">
        <f t="shared" si="1"/>
        <v>0</v>
      </c>
    </row>
    <row r="301">
      <c r="A301" s="48"/>
      <c r="K301" s="32">
        <f t="shared" si="1"/>
        <v>0</v>
      </c>
    </row>
    <row r="302">
      <c r="A302" s="48"/>
      <c r="K302" s="32">
        <f t="shared" si="1"/>
        <v>0</v>
      </c>
    </row>
    <row r="303">
      <c r="A303" s="48"/>
      <c r="K303" s="32">
        <f t="shared" si="1"/>
        <v>0</v>
      </c>
    </row>
    <row r="304">
      <c r="A304" s="48"/>
      <c r="K304" s="32">
        <f t="shared" si="1"/>
        <v>0</v>
      </c>
    </row>
    <row r="305">
      <c r="A305" s="48"/>
      <c r="K305" s="32">
        <f t="shared" si="1"/>
        <v>0</v>
      </c>
    </row>
    <row r="306">
      <c r="A306" s="48"/>
      <c r="K306" s="32">
        <f t="shared" si="1"/>
        <v>0</v>
      </c>
    </row>
    <row r="307">
      <c r="A307" s="48"/>
      <c r="K307" s="32">
        <f t="shared" si="1"/>
        <v>0</v>
      </c>
    </row>
    <row r="308">
      <c r="A308" s="48"/>
      <c r="K308" s="32">
        <f t="shared" si="1"/>
        <v>0</v>
      </c>
    </row>
    <row r="309">
      <c r="A309" s="48"/>
      <c r="K309" s="32">
        <f t="shared" si="1"/>
        <v>0</v>
      </c>
    </row>
    <row r="310">
      <c r="A310" s="48"/>
      <c r="K310" s="32">
        <f t="shared" si="1"/>
        <v>0</v>
      </c>
    </row>
    <row r="311">
      <c r="A311" s="48"/>
      <c r="K311" s="32">
        <f t="shared" si="1"/>
        <v>0</v>
      </c>
    </row>
    <row r="312">
      <c r="A312" s="48"/>
      <c r="K312" s="32">
        <f t="shared" si="1"/>
        <v>0</v>
      </c>
    </row>
    <row r="313">
      <c r="A313" s="48"/>
      <c r="K313" s="32">
        <f t="shared" si="1"/>
        <v>0</v>
      </c>
    </row>
    <row r="314">
      <c r="A314" s="48"/>
      <c r="K314" s="32">
        <f t="shared" si="1"/>
        <v>0</v>
      </c>
    </row>
    <row r="315">
      <c r="A315" s="48"/>
      <c r="K315" s="32">
        <f t="shared" si="1"/>
        <v>0</v>
      </c>
    </row>
    <row r="316">
      <c r="A316" s="48"/>
      <c r="K316" s="32">
        <f t="shared" si="1"/>
        <v>0</v>
      </c>
    </row>
    <row r="317">
      <c r="A317" s="48"/>
      <c r="K317" s="32">
        <f t="shared" si="1"/>
        <v>0</v>
      </c>
    </row>
    <row r="318">
      <c r="A318" s="48"/>
      <c r="K318" s="32">
        <f t="shared" si="1"/>
        <v>0</v>
      </c>
    </row>
    <row r="319">
      <c r="A319" s="48"/>
      <c r="K319" s="32">
        <f t="shared" si="1"/>
        <v>0</v>
      </c>
    </row>
    <row r="320">
      <c r="A320" s="48"/>
      <c r="K320" s="32">
        <f t="shared" si="1"/>
        <v>0</v>
      </c>
    </row>
    <row r="321">
      <c r="A321" s="48"/>
      <c r="K321" s="32">
        <f t="shared" si="1"/>
        <v>0</v>
      </c>
    </row>
    <row r="322">
      <c r="A322" s="48"/>
      <c r="K322" s="32">
        <f t="shared" si="1"/>
        <v>0</v>
      </c>
    </row>
    <row r="323">
      <c r="A323" s="48"/>
      <c r="K323" s="32">
        <f t="shared" si="1"/>
        <v>0</v>
      </c>
    </row>
    <row r="324">
      <c r="A324" s="48"/>
      <c r="K324" s="32">
        <f t="shared" si="1"/>
        <v>0</v>
      </c>
    </row>
    <row r="325">
      <c r="A325" s="48"/>
      <c r="K325" s="32">
        <f t="shared" si="1"/>
        <v>0</v>
      </c>
    </row>
    <row r="326">
      <c r="A326" s="48"/>
      <c r="K326" s="32">
        <f t="shared" si="1"/>
        <v>0</v>
      </c>
    </row>
    <row r="327">
      <c r="A327" s="48"/>
      <c r="K327" s="32">
        <f t="shared" si="1"/>
        <v>0</v>
      </c>
    </row>
    <row r="328">
      <c r="A328" s="48"/>
      <c r="K328" s="32">
        <f t="shared" si="1"/>
        <v>0</v>
      </c>
    </row>
    <row r="329">
      <c r="A329" s="48"/>
      <c r="K329" s="32">
        <f t="shared" si="1"/>
        <v>0</v>
      </c>
    </row>
    <row r="330">
      <c r="A330" s="48"/>
      <c r="K330" s="32">
        <f t="shared" si="1"/>
        <v>0</v>
      </c>
    </row>
    <row r="331">
      <c r="A331" s="48"/>
      <c r="K331" s="32">
        <f t="shared" si="1"/>
        <v>0</v>
      </c>
    </row>
    <row r="332">
      <c r="A332" s="48"/>
      <c r="K332" s="32">
        <f t="shared" si="1"/>
        <v>0</v>
      </c>
    </row>
    <row r="333">
      <c r="A333" s="48"/>
      <c r="K333" s="32">
        <f t="shared" si="1"/>
        <v>0</v>
      </c>
    </row>
    <row r="334">
      <c r="A334" s="48"/>
      <c r="K334" s="32">
        <f t="shared" si="1"/>
        <v>0</v>
      </c>
    </row>
    <row r="335">
      <c r="A335" s="48"/>
      <c r="K335" s="32">
        <f t="shared" si="1"/>
        <v>0</v>
      </c>
    </row>
    <row r="336">
      <c r="A336" s="48"/>
      <c r="K336" s="32">
        <f t="shared" si="1"/>
        <v>0</v>
      </c>
    </row>
    <row r="337">
      <c r="A337" s="48"/>
      <c r="K337" s="32">
        <f t="shared" si="1"/>
        <v>0</v>
      </c>
    </row>
    <row r="338">
      <c r="A338" s="48"/>
      <c r="K338" s="32">
        <f t="shared" si="1"/>
        <v>0</v>
      </c>
    </row>
    <row r="339">
      <c r="A339" s="48"/>
      <c r="K339" s="32">
        <f t="shared" si="1"/>
        <v>0</v>
      </c>
    </row>
    <row r="340">
      <c r="A340" s="48"/>
      <c r="K340" s="32">
        <f t="shared" si="1"/>
        <v>0</v>
      </c>
    </row>
    <row r="341">
      <c r="A341" s="48"/>
      <c r="K341" s="32">
        <f t="shared" si="1"/>
        <v>0</v>
      </c>
    </row>
    <row r="342">
      <c r="A342" s="48"/>
      <c r="K342" s="32">
        <f t="shared" si="1"/>
        <v>0</v>
      </c>
    </row>
    <row r="343">
      <c r="A343" s="48"/>
      <c r="K343" s="32">
        <f t="shared" si="1"/>
        <v>0</v>
      </c>
    </row>
    <row r="344">
      <c r="A344" s="48"/>
      <c r="K344" s="32">
        <f t="shared" si="1"/>
        <v>0</v>
      </c>
    </row>
    <row r="345">
      <c r="A345" s="48"/>
      <c r="K345" s="32">
        <f t="shared" si="1"/>
        <v>0</v>
      </c>
    </row>
    <row r="346">
      <c r="A346" s="48"/>
      <c r="K346" s="32">
        <f t="shared" si="1"/>
        <v>0</v>
      </c>
    </row>
    <row r="347">
      <c r="A347" s="48"/>
      <c r="K347" s="32">
        <f t="shared" si="1"/>
        <v>0</v>
      </c>
    </row>
    <row r="348">
      <c r="A348" s="48"/>
      <c r="K348" s="32">
        <f t="shared" si="1"/>
        <v>0</v>
      </c>
    </row>
    <row r="349">
      <c r="A349" s="48"/>
      <c r="K349" s="32">
        <f t="shared" si="1"/>
        <v>0</v>
      </c>
    </row>
    <row r="350">
      <c r="A350" s="48"/>
      <c r="K350" s="32">
        <f t="shared" si="1"/>
        <v>0</v>
      </c>
    </row>
    <row r="351">
      <c r="A351" s="48"/>
      <c r="K351" s="32">
        <f t="shared" si="1"/>
        <v>0</v>
      </c>
    </row>
    <row r="352">
      <c r="A352" s="48"/>
      <c r="K352" s="32">
        <f t="shared" si="1"/>
        <v>0</v>
      </c>
    </row>
    <row r="353">
      <c r="A353" s="48"/>
      <c r="K353" s="32">
        <f t="shared" si="1"/>
        <v>0</v>
      </c>
    </row>
    <row r="354">
      <c r="A354" s="48"/>
      <c r="K354" s="32">
        <f t="shared" si="1"/>
        <v>0</v>
      </c>
    </row>
    <row r="355">
      <c r="A355" s="48"/>
      <c r="K355" s="32">
        <f t="shared" si="1"/>
        <v>0</v>
      </c>
    </row>
    <row r="356">
      <c r="A356" s="48"/>
      <c r="K356" s="32">
        <f t="shared" si="1"/>
        <v>0</v>
      </c>
    </row>
    <row r="357">
      <c r="A357" s="48"/>
      <c r="K357" s="32">
        <f t="shared" si="1"/>
        <v>0</v>
      </c>
    </row>
    <row r="358">
      <c r="A358" s="48"/>
      <c r="K358" s="32">
        <f t="shared" si="1"/>
        <v>0</v>
      </c>
    </row>
    <row r="359">
      <c r="A359" s="48"/>
      <c r="K359" s="32">
        <f t="shared" si="1"/>
        <v>0</v>
      </c>
    </row>
    <row r="360">
      <c r="A360" s="48"/>
      <c r="K360" s="32">
        <f t="shared" si="1"/>
        <v>0</v>
      </c>
    </row>
    <row r="361">
      <c r="A361" s="48"/>
      <c r="K361" s="32">
        <f t="shared" si="1"/>
        <v>0</v>
      </c>
    </row>
    <row r="362">
      <c r="A362" s="48"/>
      <c r="K362" s="32">
        <f t="shared" si="1"/>
        <v>0</v>
      </c>
    </row>
    <row r="363">
      <c r="A363" s="48"/>
      <c r="K363" s="32">
        <f t="shared" si="1"/>
        <v>0</v>
      </c>
    </row>
    <row r="364">
      <c r="A364" s="48"/>
      <c r="K364" s="32">
        <f t="shared" si="1"/>
        <v>0</v>
      </c>
    </row>
    <row r="365">
      <c r="A365" s="48"/>
      <c r="K365" s="32">
        <f t="shared" si="1"/>
        <v>0</v>
      </c>
    </row>
    <row r="366">
      <c r="A366" s="48"/>
      <c r="K366" s="32">
        <f t="shared" si="1"/>
        <v>0</v>
      </c>
    </row>
    <row r="367">
      <c r="A367" s="48"/>
      <c r="K367" s="32">
        <f t="shared" si="1"/>
        <v>0</v>
      </c>
    </row>
    <row r="368">
      <c r="A368" s="48"/>
      <c r="K368" s="32">
        <f t="shared" si="1"/>
        <v>0</v>
      </c>
    </row>
    <row r="369">
      <c r="A369" s="48"/>
      <c r="K369" s="32">
        <f t="shared" si="1"/>
        <v>0</v>
      </c>
    </row>
    <row r="370">
      <c r="A370" s="48"/>
      <c r="K370" s="32">
        <f t="shared" si="1"/>
        <v>0</v>
      </c>
    </row>
    <row r="371">
      <c r="A371" s="48"/>
      <c r="K371" s="32">
        <f t="shared" si="1"/>
        <v>0</v>
      </c>
    </row>
    <row r="372">
      <c r="A372" s="48"/>
      <c r="K372" s="32">
        <f t="shared" si="1"/>
        <v>0</v>
      </c>
    </row>
    <row r="373">
      <c r="A373" s="48"/>
      <c r="K373" s="32">
        <f t="shared" si="1"/>
        <v>0</v>
      </c>
    </row>
    <row r="374">
      <c r="A374" s="48"/>
      <c r="K374" s="32">
        <f t="shared" si="1"/>
        <v>0</v>
      </c>
    </row>
    <row r="375">
      <c r="A375" s="48"/>
      <c r="K375" s="32">
        <f t="shared" si="1"/>
        <v>0</v>
      </c>
    </row>
    <row r="376">
      <c r="A376" s="48"/>
      <c r="K376" s="32">
        <f t="shared" si="1"/>
        <v>0</v>
      </c>
    </row>
    <row r="377">
      <c r="A377" s="48"/>
      <c r="K377" s="32">
        <f t="shared" si="1"/>
        <v>0</v>
      </c>
    </row>
    <row r="378">
      <c r="A378" s="48"/>
      <c r="K378" s="32">
        <f t="shared" si="1"/>
        <v>0</v>
      </c>
    </row>
    <row r="379">
      <c r="A379" s="48"/>
      <c r="K379" s="32">
        <f t="shared" si="1"/>
        <v>0</v>
      </c>
    </row>
    <row r="380">
      <c r="A380" s="48"/>
      <c r="K380" s="32">
        <f t="shared" si="1"/>
        <v>0</v>
      </c>
    </row>
    <row r="381">
      <c r="A381" s="48"/>
      <c r="K381" s="32">
        <f t="shared" si="1"/>
        <v>0</v>
      </c>
    </row>
    <row r="382">
      <c r="A382" s="48"/>
      <c r="K382" s="32">
        <f t="shared" si="1"/>
        <v>0</v>
      </c>
    </row>
    <row r="383">
      <c r="A383" s="48"/>
      <c r="K383" s="32">
        <f t="shared" si="1"/>
        <v>0</v>
      </c>
    </row>
    <row r="384">
      <c r="A384" s="48"/>
      <c r="K384" s="32">
        <f t="shared" si="1"/>
        <v>0</v>
      </c>
    </row>
    <row r="385">
      <c r="A385" s="48"/>
      <c r="K385" s="32">
        <f t="shared" si="1"/>
        <v>0</v>
      </c>
    </row>
    <row r="386">
      <c r="A386" s="48"/>
      <c r="K386" s="32">
        <f t="shared" si="1"/>
        <v>0</v>
      </c>
    </row>
    <row r="387">
      <c r="A387" s="48"/>
      <c r="K387" s="32">
        <f t="shared" si="1"/>
        <v>0</v>
      </c>
    </row>
    <row r="388">
      <c r="A388" s="48"/>
      <c r="K388" s="32">
        <f t="shared" si="1"/>
        <v>0</v>
      </c>
    </row>
    <row r="389">
      <c r="A389" s="48"/>
      <c r="K389" s="32">
        <f t="shared" si="1"/>
        <v>0</v>
      </c>
    </row>
    <row r="390">
      <c r="A390" s="48"/>
      <c r="K390" s="32">
        <f t="shared" si="1"/>
        <v>0</v>
      </c>
    </row>
    <row r="391">
      <c r="A391" s="48"/>
      <c r="K391" s="32">
        <f t="shared" si="1"/>
        <v>0</v>
      </c>
    </row>
    <row r="392">
      <c r="A392" s="48"/>
      <c r="K392" s="32">
        <f t="shared" si="1"/>
        <v>0</v>
      </c>
    </row>
    <row r="393">
      <c r="A393" s="48"/>
      <c r="K393" s="32">
        <f t="shared" si="1"/>
        <v>0</v>
      </c>
    </row>
    <row r="394">
      <c r="A394" s="48"/>
      <c r="K394" s="32">
        <f t="shared" si="1"/>
        <v>0</v>
      </c>
    </row>
    <row r="395">
      <c r="A395" s="48"/>
      <c r="K395" s="32">
        <f t="shared" si="1"/>
        <v>0</v>
      </c>
    </row>
    <row r="396">
      <c r="A396" s="48"/>
      <c r="K396" s="32">
        <f t="shared" si="1"/>
        <v>0</v>
      </c>
    </row>
    <row r="397">
      <c r="A397" s="48"/>
      <c r="K397" s="32">
        <f t="shared" si="1"/>
        <v>0</v>
      </c>
    </row>
    <row r="398">
      <c r="A398" s="48"/>
      <c r="K398" s="32">
        <f t="shared" si="1"/>
        <v>0</v>
      </c>
    </row>
    <row r="399">
      <c r="A399" s="48"/>
      <c r="K399" s="32">
        <f t="shared" si="1"/>
        <v>0</v>
      </c>
    </row>
    <row r="400">
      <c r="A400" s="48"/>
      <c r="K400" s="32">
        <f t="shared" si="1"/>
        <v>0</v>
      </c>
    </row>
    <row r="401">
      <c r="A401" s="48"/>
      <c r="K401" s="32">
        <f t="shared" si="1"/>
        <v>0</v>
      </c>
    </row>
    <row r="402">
      <c r="A402" s="48"/>
      <c r="K402" s="32">
        <f t="shared" si="1"/>
        <v>0</v>
      </c>
    </row>
    <row r="403">
      <c r="A403" s="48"/>
      <c r="K403" s="32">
        <f t="shared" si="1"/>
        <v>0</v>
      </c>
    </row>
    <row r="404">
      <c r="A404" s="48"/>
      <c r="K404" s="32">
        <f t="shared" si="1"/>
        <v>0</v>
      </c>
    </row>
    <row r="405">
      <c r="A405" s="48"/>
      <c r="K405" s="32">
        <f t="shared" si="1"/>
        <v>0</v>
      </c>
    </row>
    <row r="406">
      <c r="A406" s="48"/>
      <c r="K406" s="32">
        <f t="shared" si="1"/>
        <v>0</v>
      </c>
    </row>
    <row r="407">
      <c r="A407" s="48"/>
      <c r="K407" s="32">
        <f t="shared" si="1"/>
        <v>0</v>
      </c>
    </row>
    <row r="408">
      <c r="A408" s="48"/>
      <c r="K408" s="32">
        <f t="shared" si="1"/>
        <v>0</v>
      </c>
    </row>
    <row r="409">
      <c r="A409" s="48"/>
      <c r="K409" s="32">
        <f t="shared" si="1"/>
        <v>0</v>
      </c>
    </row>
    <row r="410">
      <c r="A410" s="48"/>
      <c r="K410" s="32">
        <f t="shared" si="1"/>
        <v>0</v>
      </c>
    </row>
    <row r="411">
      <c r="A411" s="48"/>
      <c r="K411" s="32">
        <f t="shared" si="1"/>
        <v>0</v>
      </c>
    </row>
    <row r="412">
      <c r="A412" s="48"/>
      <c r="K412" s="32">
        <f t="shared" si="1"/>
        <v>0</v>
      </c>
    </row>
    <row r="413">
      <c r="A413" s="48"/>
      <c r="K413" s="32">
        <f t="shared" si="1"/>
        <v>0</v>
      </c>
    </row>
    <row r="414">
      <c r="A414" s="48"/>
      <c r="K414" s="32">
        <f t="shared" si="1"/>
        <v>0</v>
      </c>
    </row>
    <row r="415">
      <c r="A415" s="48"/>
      <c r="K415" s="32">
        <f t="shared" si="1"/>
        <v>0</v>
      </c>
    </row>
    <row r="416">
      <c r="A416" s="48"/>
      <c r="K416" s="32">
        <f t="shared" si="1"/>
        <v>0</v>
      </c>
    </row>
    <row r="417">
      <c r="A417" s="48"/>
      <c r="K417" s="32">
        <f t="shared" si="1"/>
        <v>0</v>
      </c>
    </row>
    <row r="418">
      <c r="A418" s="48"/>
      <c r="K418" s="32">
        <f t="shared" si="1"/>
        <v>0</v>
      </c>
    </row>
    <row r="419">
      <c r="A419" s="48"/>
      <c r="K419" s="32">
        <f t="shared" si="1"/>
        <v>0</v>
      </c>
    </row>
    <row r="420">
      <c r="A420" s="48"/>
      <c r="K420" s="32">
        <f t="shared" si="1"/>
        <v>0</v>
      </c>
    </row>
    <row r="421">
      <c r="A421" s="48"/>
      <c r="K421" s="32">
        <f t="shared" si="1"/>
        <v>0</v>
      </c>
    </row>
    <row r="422">
      <c r="A422" s="48"/>
      <c r="K422" s="32">
        <f t="shared" si="1"/>
        <v>0</v>
      </c>
    </row>
    <row r="423">
      <c r="A423" s="48"/>
      <c r="K423" s="32">
        <f t="shared" si="1"/>
        <v>0</v>
      </c>
    </row>
    <row r="424">
      <c r="A424" s="48"/>
      <c r="K424" s="32">
        <f t="shared" si="1"/>
        <v>0</v>
      </c>
    </row>
    <row r="425">
      <c r="A425" s="48"/>
      <c r="K425" s="32">
        <f t="shared" si="1"/>
        <v>0</v>
      </c>
    </row>
    <row r="426">
      <c r="A426" s="48"/>
      <c r="K426" s="32">
        <f t="shared" si="1"/>
        <v>0</v>
      </c>
    </row>
    <row r="427">
      <c r="A427" s="48"/>
      <c r="K427" s="32">
        <f t="shared" si="1"/>
        <v>0</v>
      </c>
    </row>
    <row r="428">
      <c r="A428" s="48"/>
      <c r="K428" s="32">
        <f t="shared" si="1"/>
        <v>0</v>
      </c>
    </row>
    <row r="429">
      <c r="A429" s="48"/>
      <c r="K429" s="32">
        <f t="shared" si="1"/>
        <v>0</v>
      </c>
    </row>
    <row r="430">
      <c r="A430" s="48"/>
      <c r="K430" s="32">
        <f t="shared" si="1"/>
        <v>0</v>
      </c>
    </row>
    <row r="431">
      <c r="A431" s="48"/>
      <c r="K431" s="32">
        <f t="shared" si="1"/>
        <v>0</v>
      </c>
    </row>
    <row r="432">
      <c r="A432" s="48"/>
      <c r="K432" s="32">
        <f t="shared" si="1"/>
        <v>0</v>
      </c>
    </row>
    <row r="433">
      <c r="A433" s="48"/>
      <c r="K433" s="32">
        <f t="shared" si="1"/>
        <v>0</v>
      </c>
    </row>
    <row r="434">
      <c r="A434" s="48"/>
      <c r="K434" s="32">
        <f t="shared" si="1"/>
        <v>0</v>
      </c>
    </row>
    <row r="435">
      <c r="A435" s="48"/>
      <c r="K435" s="32">
        <f t="shared" si="1"/>
        <v>0</v>
      </c>
    </row>
    <row r="436">
      <c r="A436" s="48"/>
      <c r="K436" s="32">
        <f t="shared" si="1"/>
        <v>0</v>
      </c>
    </row>
    <row r="437">
      <c r="A437" s="48"/>
      <c r="K437" s="32">
        <f t="shared" si="1"/>
        <v>0</v>
      </c>
    </row>
    <row r="438">
      <c r="A438" s="48"/>
      <c r="K438" s="32">
        <f t="shared" si="1"/>
        <v>0</v>
      </c>
    </row>
    <row r="439">
      <c r="A439" s="48"/>
      <c r="K439" s="32">
        <f t="shared" si="1"/>
        <v>0</v>
      </c>
    </row>
    <row r="440">
      <c r="A440" s="48"/>
      <c r="K440" s="32">
        <f t="shared" si="1"/>
        <v>0</v>
      </c>
    </row>
    <row r="441">
      <c r="A441" s="48"/>
      <c r="K441" s="32">
        <f t="shared" si="1"/>
        <v>0</v>
      </c>
    </row>
    <row r="442">
      <c r="A442" s="48"/>
      <c r="K442" s="32">
        <f t="shared" si="1"/>
        <v>0</v>
      </c>
    </row>
    <row r="443">
      <c r="A443" s="48"/>
      <c r="K443" s="32">
        <f t="shared" si="1"/>
        <v>0</v>
      </c>
    </row>
    <row r="444">
      <c r="A444" s="48"/>
      <c r="K444" s="32">
        <f t="shared" si="1"/>
        <v>0</v>
      </c>
    </row>
    <row r="445">
      <c r="A445" s="48"/>
      <c r="K445" s="32">
        <f t="shared" si="1"/>
        <v>0</v>
      </c>
    </row>
    <row r="446">
      <c r="A446" s="48"/>
      <c r="K446" s="32">
        <f t="shared" si="1"/>
        <v>0</v>
      </c>
    </row>
    <row r="447">
      <c r="A447" s="48"/>
      <c r="K447" s="32">
        <f t="shared" si="1"/>
        <v>0</v>
      </c>
    </row>
    <row r="448">
      <c r="A448" s="48"/>
      <c r="K448" s="32">
        <f t="shared" si="1"/>
        <v>0</v>
      </c>
    </row>
    <row r="449">
      <c r="A449" s="48"/>
      <c r="K449" s="32">
        <f t="shared" si="1"/>
        <v>0</v>
      </c>
    </row>
    <row r="450">
      <c r="A450" s="48"/>
      <c r="K450" s="32">
        <f t="shared" si="1"/>
        <v>0</v>
      </c>
    </row>
    <row r="451">
      <c r="A451" s="48"/>
      <c r="K451" s="32">
        <f t="shared" si="1"/>
        <v>0</v>
      </c>
    </row>
    <row r="452">
      <c r="A452" s="48"/>
      <c r="K452" s="32">
        <f t="shared" si="1"/>
        <v>0</v>
      </c>
    </row>
    <row r="453">
      <c r="A453" s="48"/>
      <c r="K453" s="32">
        <f t="shared" si="1"/>
        <v>0</v>
      </c>
    </row>
    <row r="454">
      <c r="A454" s="48"/>
      <c r="K454" s="32">
        <f t="shared" si="1"/>
        <v>0</v>
      </c>
    </row>
    <row r="455">
      <c r="A455" s="48"/>
      <c r="K455" s="32">
        <f t="shared" si="1"/>
        <v>0</v>
      </c>
    </row>
    <row r="456">
      <c r="A456" s="48"/>
      <c r="K456" s="32">
        <f t="shared" si="1"/>
        <v>0</v>
      </c>
    </row>
    <row r="457">
      <c r="A457" s="48"/>
      <c r="K457" s="32">
        <f t="shared" si="1"/>
        <v>0</v>
      </c>
    </row>
    <row r="458">
      <c r="A458" s="48"/>
      <c r="K458" s="32">
        <f t="shared" si="1"/>
        <v>0</v>
      </c>
    </row>
    <row r="459">
      <c r="A459" s="48"/>
      <c r="K459" s="32">
        <f t="shared" si="1"/>
        <v>0</v>
      </c>
    </row>
    <row r="460">
      <c r="A460" s="48"/>
      <c r="K460" s="32">
        <f t="shared" si="1"/>
        <v>0</v>
      </c>
    </row>
    <row r="461">
      <c r="A461" s="48"/>
      <c r="K461" s="32">
        <f t="shared" si="1"/>
        <v>0</v>
      </c>
    </row>
    <row r="462">
      <c r="A462" s="48"/>
      <c r="K462" s="32">
        <f t="shared" si="1"/>
        <v>0</v>
      </c>
    </row>
    <row r="463">
      <c r="A463" s="48"/>
      <c r="K463" s="32">
        <f t="shared" si="1"/>
        <v>0</v>
      </c>
    </row>
    <row r="464">
      <c r="A464" s="48"/>
      <c r="K464" s="32">
        <f t="shared" si="1"/>
        <v>0</v>
      </c>
    </row>
    <row r="465">
      <c r="A465" s="48"/>
      <c r="K465" s="32">
        <f t="shared" si="1"/>
        <v>0</v>
      </c>
    </row>
    <row r="466">
      <c r="A466" s="48"/>
      <c r="K466" s="32">
        <f t="shared" si="1"/>
        <v>0</v>
      </c>
    </row>
    <row r="467">
      <c r="A467" s="48"/>
      <c r="K467" s="32">
        <f t="shared" si="1"/>
        <v>0</v>
      </c>
    </row>
    <row r="468">
      <c r="A468" s="48"/>
      <c r="K468" s="32">
        <f t="shared" si="1"/>
        <v>0</v>
      </c>
    </row>
    <row r="469">
      <c r="A469" s="48"/>
      <c r="K469" s="32">
        <f t="shared" si="1"/>
        <v>0</v>
      </c>
    </row>
    <row r="470">
      <c r="A470" s="48"/>
      <c r="K470" s="32">
        <f t="shared" si="1"/>
        <v>0</v>
      </c>
    </row>
    <row r="471">
      <c r="A471" s="48"/>
      <c r="K471" s="32">
        <f t="shared" si="1"/>
        <v>0</v>
      </c>
    </row>
    <row r="472">
      <c r="A472" s="48"/>
      <c r="K472" s="32">
        <f t="shared" si="1"/>
        <v>0</v>
      </c>
    </row>
    <row r="473">
      <c r="A473" s="48"/>
      <c r="K473" s="32">
        <f t="shared" si="1"/>
        <v>0</v>
      </c>
    </row>
    <row r="474">
      <c r="A474" s="48"/>
      <c r="K474" s="32">
        <f t="shared" si="1"/>
        <v>0</v>
      </c>
    </row>
    <row r="475">
      <c r="A475" s="48"/>
      <c r="K475" s="32">
        <f t="shared" si="1"/>
        <v>0</v>
      </c>
    </row>
    <row r="476">
      <c r="A476" s="48"/>
      <c r="K476" s="32">
        <f t="shared" si="1"/>
        <v>0</v>
      </c>
    </row>
    <row r="477">
      <c r="A477" s="48"/>
      <c r="K477" s="32">
        <f t="shared" si="1"/>
        <v>0</v>
      </c>
    </row>
    <row r="478">
      <c r="A478" s="48"/>
      <c r="K478" s="32">
        <f t="shared" si="1"/>
        <v>0</v>
      </c>
    </row>
    <row r="479">
      <c r="A479" s="48"/>
      <c r="K479" s="32">
        <f t="shared" si="1"/>
        <v>0</v>
      </c>
    </row>
    <row r="480">
      <c r="A480" s="48"/>
      <c r="K480" s="32">
        <f t="shared" si="1"/>
        <v>0</v>
      </c>
    </row>
    <row r="481">
      <c r="A481" s="48"/>
      <c r="K481" s="32">
        <f t="shared" si="1"/>
        <v>0</v>
      </c>
    </row>
    <row r="482">
      <c r="A482" s="48"/>
      <c r="K482" s="32">
        <f t="shared" si="1"/>
        <v>0</v>
      </c>
    </row>
    <row r="483">
      <c r="A483" s="48"/>
      <c r="K483" s="32">
        <f t="shared" si="1"/>
        <v>0</v>
      </c>
    </row>
    <row r="484">
      <c r="A484" s="48"/>
      <c r="K484" s="32">
        <f t="shared" si="1"/>
        <v>0</v>
      </c>
    </row>
    <row r="485">
      <c r="A485" s="48"/>
      <c r="K485" s="32">
        <f t="shared" si="1"/>
        <v>0</v>
      </c>
    </row>
    <row r="486">
      <c r="A486" s="48"/>
      <c r="K486" s="32">
        <f t="shared" si="1"/>
        <v>0</v>
      </c>
    </row>
    <row r="487">
      <c r="A487" s="48"/>
      <c r="K487" s="32">
        <f t="shared" si="1"/>
        <v>0</v>
      </c>
    </row>
    <row r="488">
      <c r="A488" s="48"/>
      <c r="K488" s="32">
        <f t="shared" si="1"/>
        <v>0</v>
      </c>
    </row>
    <row r="489">
      <c r="A489" s="48"/>
      <c r="K489" s="32">
        <f t="shared" si="1"/>
        <v>0</v>
      </c>
    </row>
    <row r="490">
      <c r="A490" s="48"/>
      <c r="K490" s="32">
        <f t="shared" si="1"/>
        <v>0</v>
      </c>
    </row>
    <row r="491">
      <c r="A491" s="48"/>
      <c r="K491" s="32">
        <f t="shared" si="1"/>
        <v>0</v>
      </c>
    </row>
    <row r="492">
      <c r="A492" s="48"/>
      <c r="K492" s="32">
        <f t="shared" si="1"/>
        <v>0</v>
      </c>
    </row>
    <row r="493">
      <c r="A493" s="48"/>
      <c r="K493" s="32">
        <f t="shared" si="1"/>
        <v>0</v>
      </c>
    </row>
    <row r="494">
      <c r="A494" s="48"/>
      <c r="K494" s="32">
        <f t="shared" si="1"/>
        <v>0</v>
      </c>
    </row>
    <row r="495">
      <c r="A495" s="48"/>
      <c r="K495" s="32">
        <f t="shared" si="1"/>
        <v>0</v>
      </c>
    </row>
    <row r="496">
      <c r="A496" s="48"/>
      <c r="K496" s="32">
        <f t="shared" si="1"/>
        <v>0</v>
      </c>
    </row>
    <row r="497">
      <c r="A497" s="48"/>
      <c r="K497" s="32">
        <f t="shared" si="1"/>
        <v>0</v>
      </c>
    </row>
    <row r="498">
      <c r="A498" s="48"/>
      <c r="K498" s="32">
        <f t="shared" si="1"/>
        <v>0</v>
      </c>
    </row>
    <row r="499">
      <c r="A499" s="48"/>
      <c r="K499" s="32">
        <f t="shared" si="1"/>
        <v>0</v>
      </c>
    </row>
    <row r="500">
      <c r="A500" s="48"/>
      <c r="K500" s="32">
        <f t="shared" si="1"/>
        <v>0</v>
      </c>
    </row>
    <row r="501">
      <c r="A501" s="48"/>
      <c r="K501" s="32">
        <f t="shared" si="1"/>
        <v>0</v>
      </c>
    </row>
    <row r="502">
      <c r="A502" s="48"/>
      <c r="K502" s="32">
        <f t="shared" si="1"/>
        <v>0</v>
      </c>
    </row>
    <row r="503">
      <c r="A503" s="48"/>
      <c r="K503" s="32">
        <f t="shared" si="1"/>
        <v>0</v>
      </c>
    </row>
    <row r="504">
      <c r="A504" s="48"/>
      <c r="K504" s="32">
        <f t="shared" si="1"/>
        <v>0</v>
      </c>
    </row>
    <row r="505">
      <c r="A505" s="48"/>
      <c r="K505" s="32">
        <f t="shared" si="1"/>
        <v>0</v>
      </c>
    </row>
    <row r="506">
      <c r="A506" s="48"/>
      <c r="K506" s="32">
        <f t="shared" si="1"/>
        <v>0</v>
      </c>
    </row>
    <row r="507">
      <c r="A507" s="48"/>
      <c r="K507" s="32">
        <f t="shared" si="1"/>
        <v>0</v>
      </c>
    </row>
    <row r="508">
      <c r="A508" s="48"/>
      <c r="K508" s="32">
        <f t="shared" si="1"/>
        <v>0</v>
      </c>
    </row>
    <row r="509">
      <c r="A509" s="48"/>
      <c r="K509" s="32">
        <f t="shared" si="1"/>
        <v>0</v>
      </c>
    </row>
    <row r="510">
      <c r="A510" s="48"/>
      <c r="K510" s="32">
        <f t="shared" si="1"/>
        <v>0</v>
      </c>
    </row>
    <row r="511">
      <c r="A511" s="48"/>
      <c r="K511" s="32">
        <f t="shared" si="1"/>
        <v>0</v>
      </c>
    </row>
    <row r="512">
      <c r="A512" s="48"/>
      <c r="K512" s="32">
        <f t="shared" si="1"/>
        <v>0</v>
      </c>
    </row>
    <row r="513">
      <c r="A513" s="48"/>
      <c r="K513" s="32">
        <f t="shared" si="1"/>
        <v>0</v>
      </c>
    </row>
    <row r="514">
      <c r="A514" s="48"/>
      <c r="K514" s="32">
        <f t="shared" si="1"/>
        <v>0</v>
      </c>
    </row>
    <row r="515">
      <c r="A515" s="48"/>
      <c r="K515" s="32">
        <f t="shared" si="1"/>
        <v>0</v>
      </c>
    </row>
    <row r="516">
      <c r="A516" s="48"/>
      <c r="K516" s="32">
        <f t="shared" si="1"/>
        <v>0</v>
      </c>
    </row>
    <row r="517">
      <c r="A517" s="48"/>
      <c r="K517" s="32">
        <f t="shared" si="1"/>
        <v>0</v>
      </c>
    </row>
    <row r="518">
      <c r="A518" s="48"/>
      <c r="K518" s="32">
        <f t="shared" si="1"/>
        <v>0</v>
      </c>
    </row>
    <row r="519">
      <c r="A519" s="48"/>
      <c r="K519" s="32">
        <f t="shared" si="1"/>
        <v>0</v>
      </c>
    </row>
    <row r="520">
      <c r="A520" s="48"/>
      <c r="K520" s="32">
        <f t="shared" si="1"/>
        <v>0</v>
      </c>
    </row>
    <row r="521">
      <c r="A521" s="48"/>
      <c r="K521" s="32">
        <f t="shared" si="1"/>
        <v>0</v>
      </c>
    </row>
    <row r="522">
      <c r="A522" s="48"/>
      <c r="K522" s="32">
        <f t="shared" si="1"/>
        <v>0</v>
      </c>
    </row>
    <row r="523">
      <c r="A523" s="48"/>
      <c r="K523" s="32">
        <f t="shared" si="1"/>
        <v>0</v>
      </c>
    </row>
    <row r="524">
      <c r="A524" s="48"/>
      <c r="K524" s="32">
        <f t="shared" si="1"/>
        <v>0</v>
      </c>
    </row>
    <row r="525">
      <c r="A525" s="48"/>
      <c r="K525" s="32">
        <f t="shared" si="1"/>
        <v>0</v>
      </c>
    </row>
    <row r="526">
      <c r="A526" s="48"/>
      <c r="K526" s="32">
        <f t="shared" si="1"/>
        <v>0</v>
      </c>
    </row>
    <row r="527">
      <c r="A527" s="48"/>
      <c r="K527" s="32">
        <f t="shared" si="1"/>
        <v>0</v>
      </c>
    </row>
    <row r="528">
      <c r="A528" s="48"/>
      <c r="K528" s="32">
        <f t="shared" si="1"/>
        <v>0</v>
      </c>
    </row>
    <row r="529">
      <c r="A529" s="48"/>
      <c r="K529" s="32">
        <f t="shared" si="1"/>
        <v>0</v>
      </c>
    </row>
    <row r="530">
      <c r="A530" s="48"/>
      <c r="K530" s="32">
        <f t="shared" si="1"/>
        <v>0</v>
      </c>
    </row>
    <row r="531">
      <c r="A531" s="48"/>
      <c r="K531" s="32">
        <f t="shared" si="1"/>
        <v>0</v>
      </c>
    </row>
    <row r="532">
      <c r="A532" s="48"/>
      <c r="K532" s="32">
        <f t="shared" si="1"/>
        <v>0</v>
      </c>
    </row>
    <row r="533">
      <c r="A533" s="48"/>
      <c r="K533" s="32">
        <f t="shared" si="1"/>
        <v>0</v>
      </c>
    </row>
    <row r="534">
      <c r="A534" s="48"/>
      <c r="K534" s="32">
        <f t="shared" si="1"/>
        <v>0</v>
      </c>
    </row>
    <row r="535">
      <c r="A535" s="48"/>
      <c r="K535" s="32">
        <f t="shared" si="1"/>
        <v>0</v>
      </c>
    </row>
    <row r="536">
      <c r="A536" s="48"/>
      <c r="K536" s="32">
        <f t="shared" si="1"/>
        <v>0</v>
      </c>
    </row>
    <row r="537">
      <c r="A537" s="48"/>
      <c r="K537" s="32">
        <f t="shared" si="1"/>
        <v>0</v>
      </c>
    </row>
    <row r="538">
      <c r="A538" s="48"/>
      <c r="K538" s="32">
        <f t="shared" si="1"/>
        <v>0</v>
      </c>
    </row>
    <row r="539">
      <c r="A539" s="48"/>
      <c r="K539" s="32">
        <f t="shared" si="1"/>
        <v>0</v>
      </c>
    </row>
    <row r="540">
      <c r="A540" s="48"/>
      <c r="K540" s="32">
        <f t="shared" si="1"/>
        <v>0</v>
      </c>
    </row>
    <row r="541">
      <c r="A541" s="48"/>
      <c r="K541" s="32">
        <f t="shared" si="1"/>
        <v>0</v>
      </c>
    </row>
    <row r="542">
      <c r="A542" s="48"/>
      <c r="K542" s="32">
        <f t="shared" si="1"/>
        <v>0</v>
      </c>
    </row>
    <row r="543">
      <c r="A543" s="48"/>
      <c r="K543" s="32">
        <f t="shared" si="1"/>
        <v>0</v>
      </c>
    </row>
    <row r="544">
      <c r="A544" s="48"/>
      <c r="K544" s="32">
        <f t="shared" si="1"/>
        <v>0</v>
      </c>
    </row>
    <row r="545">
      <c r="A545" s="48"/>
      <c r="K545" s="32">
        <f t="shared" si="1"/>
        <v>0</v>
      </c>
    </row>
    <row r="546">
      <c r="A546" s="48"/>
      <c r="K546" s="32">
        <f t="shared" si="1"/>
        <v>0</v>
      </c>
    </row>
    <row r="547">
      <c r="A547" s="48"/>
      <c r="K547" s="32">
        <f t="shared" si="1"/>
        <v>0</v>
      </c>
    </row>
    <row r="548">
      <c r="A548" s="48"/>
      <c r="K548" s="32">
        <f t="shared" si="1"/>
        <v>0</v>
      </c>
    </row>
    <row r="549">
      <c r="A549" s="48"/>
      <c r="K549" s="32">
        <f t="shared" si="1"/>
        <v>0</v>
      </c>
    </row>
    <row r="550">
      <c r="A550" s="48"/>
      <c r="K550" s="32">
        <f t="shared" si="1"/>
        <v>0</v>
      </c>
    </row>
    <row r="551">
      <c r="A551" s="48"/>
      <c r="K551" s="32">
        <f t="shared" si="1"/>
        <v>0</v>
      </c>
    </row>
    <row r="552">
      <c r="A552" s="48"/>
      <c r="K552" s="32">
        <f t="shared" si="1"/>
        <v>0</v>
      </c>
    </row>
    <row r="553">
      <c r="A553" s="48"/>
      <c r="K553" s="32">
        <f t="shared" si="1"/>
        <v>0</v>
      </c>
    </row>
    <row r="554">
      <c r="A554" s="48"/>
      <c r="K554" s="32">
        <f t="shared" si="1"/>
        <v>0</v>
      </c>
    </row>
    <row r="555">
      <c r="A555" s="48"/>
      <c r="K555" s="32">
        <f t="shared" si="1"/>
        <v>0</v>
      </c>
    </row>
    <row r="556">
      <c r="A556" s="48"/>
      <c r="K556" s="32">
        <f t="shared" si="1"/>
        <v>0</v>
      </c>
    </row>
    <row r="557">
      <c r="A557" s="48"/>
      <c r="K557" s="32">
        <f t="shared" si="1"/>
        <v>0</v>
      </c>
    </row>
    <row r="558">
      <c r="A558" s="48"/>
      <c r="K558" s="32">
        <f t="shared" si="1"/>
        <v>0</v>
      </c>
    </row>
    <row r="559">
      <c r="A559" s="48"/>
      <c r="K559" s="32">
        <f t="shared" si="1"/>
        <v>0</v>
      </c>
    </row>
    <row r="560">
      <c r="A560" s="48"/>
      <c r="K560" s="32">
        <f t="shared" si="1"/>
        <v>0</v>
      </c>
    </row>
    <row r="561">
      <c r="A561" s="48"/>
      <c r="K561" s="32">
        <f t="shared" si="1"/>
        <v>0</v>
      </c>
    </row>
    <row r="562">
      <c r="A562" s="48"/>
      <c r="K562" s="32">
        <f t="shared" si="1"/>
        <v>0</v>
      </c>
    </row>
    <row r="563">
      <c r="A563" s="48"/>
      <c r="K563" s="32">
        <f t="shared" si="1"/>
        <v>0</v>
      </c>
    </row>
    <row r="564">
      <c r="A564" s="48"/>
      <c r="K564" s="32">
        <f t="shared" si="1"/>
        <v>0</v>
      </c>
    </row>
    <row r="565">
      <c r="A565" s="48"/>
      <c r="K565" s="32">
        <f t="shared" si="1"/>
        <v>0</v>
      </c>
    </row>
    <row r="566">
      <c r="A566" s="48"/>
      <c r="K566" s="32">
        <f t="shared" si="1"/>
        <v>0</v>
      </c>
    </row>
    <row r="567">
      <c r="A567" s="48"/>
      <c r="K567" s="32">
        <f t="shared" si="1"/>
        <v>0</v>
      </c>
    </row>
    <row r="568">
      <c r="A568" s="48"/>
      <c r="K568" s="32">
        <f t="shared" si="1"/>
        <v>0</v>
      </c>
    </row>
    <row r="569">
      <c r="A569" s="48"/>
      <c r="K569" s="32">
        <f t="shared" si="1"/>
        <v>0</v>
      </c>
    </row>
    <row r="570">
      <c r="A570" s="48"/>
      <c r="K570" s="32">
        <f t="shared" si="1"/>
        <v>0</v>
      </c>
    </row>
    <row r="571">
      <c r="A571" s="48"/>
      <c r="K571" s="32">
        <f t="shared" si="1"/>
        <v>0</v>
      </c>
    </row>
    <row r="572">
      <c r="A572" s="48"/>
      <c r="K572" s="32">
        <f t="shared" si="1"/>
        <v>0</v>
      </c>
    </row>
    <row r="573">
      <c r="A573" s="48"/>
      <c r="K573" s="32">
        <f t="shared" si="1"/>
        <v>0</v>
      </c>
    </row>
    <row r="574">
      <c r="A574" s="48"/>
      <c r="K574" s="32">
        <f t="shared" si="1"/>
        <v>0</v>
      </c>
    </row>
    <row r="575">
      <c r="A575" s="48"/>
      <c r="K575" s="32">
        <f t="shared" si="1"/>
        <v>0</v>
      </c>
    </row>
    <row r="576">
      <c r="A576" s="48"/>
      <c r="K576" s="32">
        <f t="shared" si="1"/>
        <v>0</v>
      </c>
    </row>
    <row r="577">
      <c r="A577" s="48"/>
      <c r="K577" s="32">
        <f t="shared" si="1"/>
        <v>0</v>
      </c>
    </row>
    <row r="578">
      <c r="A578" s="48"/>
      <c r="K578" s="32">
        <f t="shared" si="1"/>
        <v>0</v>
      </c>
    </row>
    <row r="579">
      <c r="A579" s="48"/>
      <c r="K579" s="32">
        <f t="shared" si="1"/>
        <v>0</v>
      </c>
    </row>
    <row r="580">
      <c r="A580" s="48"/>
      <c r="K580" s="32">
        <f t="shared" si="1"/>
        <v>0</v>
      </c>
    </row>
    <row r="581">
      <c r="A581" s="48"/>
      <c r="K581" s="32">
        <f t="shared" si="1"/>
        <v>0</v>
      </c>
    </row>
    <row r="582">
      <c r="A582" s="48"/>
      <c r="K582" s="32">
        <f t="shared" si="1"/>
        <v>0</v>
      </c>
    </row>
    <row r="583">
      <c r="A583" s="48"/>
      <c r="K583" s="32">
        <f t="shared" si="1"/>
        <v>0</v>
      </c>
    </row>
    <row r="584">
      <c r="A584" s="48"/>
      <c r="K584" s="32">
        <f t="shared" si="1"/>
        <v>0</v>
      </c>
    </row>
    <row r="585">
      <c r="A585" s="48"/>
      <c r="K585" s="32">
        <f t="shared" si="1"/>
        <v>0</v>
      </c>
    </row>
    <row r="586">
      <c r="A586" s="48"/>
      <c r="K586" s="32">
        <f t="shared" si="1"/>
        <v>0</v>
      </c>
    </row>
    <row r="587">
      <c r="A587" s="48"/>
      <c r="K587" s="32">
        <f t="shared" si="1"/>
        <v>0</v>
      </c>
    </row>
    <row r="588">
      <c r="A588" s="48"/>
      <c r="K588" s="32">
        <f t="shared" si="1"/>
        <v>0</v>
      </c>
    </row>
    <row r="589">
      <c r="A589" s="48"/>
      <c r="K589" s="32">
        <f t="shared" si="1"/>
        <v>0</v>
      </c>
    </row>
    <row r="590">
      <c r="A590" s="48"/>
      <c r="K590" s="32">
        <f t="shared" si="1"/>
        <v>0</v>
      </c>
    </row>
    <row r="591">
      <c r="A591" s="48"/>
      <c r="K591" s="32">
        <f t="shared" si="1"/>
        <v>0</v>
      </c>
    </row>
    <row r="592">
      <c r="A592" s="48"/>
      <c r="K592" s="32">
        <f t="shared" si="1"/>
        <v>0</v>
      </c>
    </row>
    <row r="593">
      <c r="A593" s="48"/>
      <c r="K593" s="32">
        <f t="shared" si="1"/>
        <v>0</v>
      </c>
    </row>
    <row r="594">
      <c r="A594" s="48"/>
      <c r="K594" s="32">
        <f t="shared" si="1"/>
        <v>0</v>
      </c>
    </row>
    <row r="595">
      <c r="A595" s="48"/>
      <c r="K595" s="32">
        <f t="shared" si="1"/>
        <v>0</v>
      </c>
    </row>
    <row r="596">
      <c r="A596" s="48"/>
      <c r="K596" s="32">
        <f t="shared" si="1"/>
        <v>0</v>
      </c>
    </row>
    <row r="597">
      <c r="A597" s="48"/>
      <c r="K597" s="32">
        <f t="shared" si="1"/>
        <v>0</v>
      </c>
    </row>
    <row r="598">
      <c r="A598" s="48"/>
      <c r="K598" s="32">
        <f t="shared" si="1"/>
        <v>0</v>
      </c>
    </row>
    <row r="599">
      <c r="A599" s="48"/>
      <c r="K599" s="32">
        <f t="shared" si="1"/>
        <v>0</v>
      </c>
    </row>
    <row r="600">
      <c r="A600" s="48"/>
      <c r="K600" s="32">
        <f t="shared" si="1"/>
        <v>0</v>
      </c>
    </row>
    <row r="601">
      <c r="A601" s="48"/>
      <c r="K601" s="32">
        <f t="shared" si="1"/>
        <v>0</v>
      </c>
    </row>
    <row r="602">
      <c r="A602" s="48"/>
      <c r="K602" s="32">
        <f t="shared" si="1"/>
        <v>0</v>
      </c>
    </row>
    <row r="603">
      <c r="A603" s="48"/>
      <c r="K603" s="32">
        <f t="shared" si="1"/>
        <v>0</v>
      </c>
    </row>
    <row r="604">
      <c r="A604" s="48"/>
      <c r="K604" s="32">
        <f t="shared" si="1"/>
        <v>0</v>
      </c>
    </row>
    <row r="605">
      <c r="A605" s="48"/>
      <c r="K605" s="32">
        <f t="shared" si="1"/>
        <v>0</v>
      </c>
    </row>
    <row r="606">
      <c r="A606" s="48"/>
      <c r="K606" s="32">
        <f t="shared" si="1"/>
        <v>0</v>
      </c>
    </row>
    <row r="607">
      <c r="A607" s="48"/>
      <c r="K607" s="32">
        <f t="shared" si="1"/>
        <v>0</v>
      </c>
    </row>
    <row r="608">
      <c r="A608" s="48"/>
      <c r="K608" s="32">
        <f t="shared" si="1"/>
        <v>0</v>
      </c>
    </row>
    <row r="609">
      <c r="A609" s="48"/>
      <c r="K609" s="32">
        <f t="shared" si="1"/>
        <v>0</v>
      </c>
    </row>
    <row r="610">
      <c r="A610" s="48"/>
      <c r="K610" s="32">
        <f t="shared" si="1"/>
        <v>0</v>
      </c>
    </row>
    <row r="611">
      <c r="A611" s="48"/>
      <c r="K611" s="32">
        <f t="shared" si="1"/>
        <v>0</v>
      </c>
    </row>
    <row r="612">
      <c r="A612" s="48"/>
      <c r="K612" s="32">
        <f t="shared" si="1"/>
        <v>0</v>
      </c>
    </row>
    <row r="613">
      <c r="A613" s="48"/>
      <c r="K613" s="32">
        <f t="shared" si="1"/>
        <v>0</v>
      </c>
    </row>
    <row r="614">
      <c r="A614" s="48"/>
      <c r="K614" s="32">
        <f t="shared" si="1"/>
        <v>0</v>
      </c>
    </row>
    <row r="615">
      <c r="A615" s="48"/>
      <c r="K615" s="32">
        <f t="shared" si="1"/>
        <v>0</v>
      </c>
    </row>
    <row r="616">
      <c r="A616" s="48"/>
      <c r="K616" s="32">
        <f t="shared" si="1"/>
        <v>0</v>
      </c>
    </row>
    <row r="617">
      <c r="A617" s="48"/>
      <c r="K617" s="32">
        <f t="shared" si="1"/>
        <v>0</v>
      </c>
    </row>
    <row r="618">
      <c r="A618" s="48"/>
      <c r="K618" s="32">
        <f t="shared" si="1"/>
        <v>0</v>
      </c>
    </row>
    <row r="619">
      <c r="A619" s="48"/>
      <c r="K619" s="32">
        <f t="shared" si="1"/>
        <v>0</v>
      </c>
    </row>
    <row r="620">
      <c r="A620" s="48"/>
      <c r="K620" s="32">
        <f t="shared" si="1"/>
        <v>0</v>
      </c>
    </row>
    <row r="621">
      <c r="A621" s="48"/>
      <c r="K621" s="32">
        <f t="shared" si="1"/>
        <v>0</v>
      </c>
    </row>
    <row r="622">
      <c r="A622" s="48"/>
      <c r="K622" s="32">
        <f t="shared" si="1"/>
        <v>0</v>
      </c>
    </row>
    <row r="623">
      <c r="A623" s="48"/>
      <c r="K623" s="32">
        <f t="shared" si="1"/>
        <v>0</v>
      </c>
    </row>
    <row r="624">
      <c r="A624" s="48"/>
      <c r="K624" s="32">
        <f t="shared" si="1"/>
        <v>0</v>
      </c>
    </row>
    <row r="625">
      <c r="A625" s="48"/>
      <c r="K625" s="32">
        <f t="shared" si="1"/>
        <v>0</v>
      </c>
    </row>
    <row r="626">
      <c r="A626" s="48"/>
      <c r="K626" s="32">
        <f t="shared" si="1"/>
        <v>0</v>
      </c>
    </row>
    <row r="627">
      <c r="A627" s="48"/>
      <c r="K627" s="32">
        <f t="shared" si="1"/>
        <v>0</v>
      </c>
    </row>
    <row r="628">
      <c r="A628" s="48"/>
      <c r="K628" s="32">
        <f t="shared" si="1"/>
        <v>0</v>
      </c>
    </row>
    <row r="629">
      <c r="A629" s="48"/>
      <c r="K629" s="32">
        <f t="shared" si="1"/>
        <v>0</v>
      </c>
    </row>
    <row r="630">
      <c r="A630" s="48"/>
      <c r="K630" s="32">
        <f t="shared" si="1"/>
        <v>0</v>
      </c>
    </row>
    <row r="631">
      <c r="A631" s="48"/>
      <c r="K631" s="32">
        <f t="shared" si="1"/>
        <v>0</v>
      </c>
    </row>
    <row r="632">
      <c r="A632" s="48"/>
      <c r="K632" s="32">
        <f t="shared" si="1"/>
        <v>0</v>
      </c>
    </row>
    <row r="633">
      <c r="A633" s="48"/>
      <c r="K633" s="32">
        <f t="shared" si="1"/>
        <v>0</v>
      </c>
    </row>
    <row r="634">
      <c r="A634" s="48"/>
      <c r="K634" s="32">
        <f t="shared" si="1"/>
        <v>0</v>
      </c>
    </row>
    <row r="635">
      <c r="A635" s="48"/>
      <c r="K635" s="32">
        <f t="shared" si="1"/>
        <v>0</v>
      </c>
    </row>
    <row r="636">
      <c r="A636" s="48"/>
      <c r="K636" s="32">
        <f t="shared" si="1"/>
        <v>0</v>
      </c>
    </row>
    <row r="637">
      <c r="A637" s="48"/>
      <c r="K637" s="32">
        <f t="shared" si="1"/>
        <v>0</v>
      </c>
    </row>
    <row r="638">
      <c r="A638" s="48"/>
      <c r="K638" s="32">
        <f t="shared" si="1"/>
        <v>0</v>
      </c>
    </row>
    <row r="639">
      <c r="A639" s="48"/>
      <c r="K639" s="32">
        <f t="shared" si="1"/>
        <v>0</v>
      </c>
    </row>
    <row r="640">
      <c r="A640" s="48"/>
      <c r="K640" s="32">
        <f t="shared" si="1"/>
        <v>0</v>
      </c>
    </row>
    <row r="641">
      <c r="A641" s="48"/>
      <c r="K641" s="32">
        <f t="shared" si="1"/>
        <v>0</v>
      </c>
    </row>
    <row r="642">
      <c r="A642" s="48"/>
      <c r="K642" s="32">
        <f t="shared" si="1"/>
        <v>0</v>
      </c>
    </row>
    <row r="643">
      <c r="A643" s="48"/>
      <c r="K643" s="32">
        <f t="shared" si="1"/>
        <v>0</v>
      </c>
    </row>
    <row r="644">
      <c r="A644" s="48"/>
      <c r="K644" s="32">
        <f t="shared" si="1"/>
        <v>0</v>
      </c>
    </row>
    <row r="645">
      <c r="A645" s="48"/>
      <c r="K645" s="32">
        <f t="shared" si="1"/>
        <v>0</v>
      </c>
    </row>
    <row r="646">
      <c r="A646" s="48"/>
      <c r="K646" s="32">
        <f t="shared" si="1"/>
        <v>0</v>
      </c>
    </row>
    <row r="647">
      <c r="A647" s="48"/>
      <c r="K647" s="32">
        <f t="shared" si="1"/>
        <v>0</v>
      </c>
    </row>
    <row r="648">
      <c r="A648" s="48"/>
      <c r="K648" s="32">
        <f t="shared" si="1"/>
        <v>0</v>
      </c>
    </row>
    <row r="649">
      <c r="A649" s="48"/>
      <c r="K649" s="32">
        <f t="shared" si="1"/>
        <v>0</v>
      </c>
    </row>
    <row r="650">
      <c r="A650" s="48"/>
      <c r="K650" s="32">
        <f t="shared" si="1"/>
        <v>0</v>
      </c>
    </row>
    <row r="651">
      <c r="A651" s="48"/>
      <c r="K651" s="32">
        <f t="shared" si="1"/>
        <v>0</v>
      </c>
    </row>
    <row r="652">
      <c r="A652" s="48"/>
      <c r="K652" s="32">
        <f t="shared" si="1"/>
        <v>0</v>
      </c>
    </row>
    <row r="653">
      <c r="A653" s="48"/>
      <c r="K653" s="32">
        <f t="shared" si="1"/>
        <v>0</v>
      </c>
    </row>
    <row r="654">
      <c r="A654" s="48"/>
      <c r="K654" s="32">
        <f t="shared" si="1"/>
        <v>0</v>
      </c>
    </row>
    <row r="655">
      <c r="A655" s="48"/>
      <c r="K655" s="32">
        <f t="shared" si="1"/>
        <v>0</v>
      </c>
    </row>
    <row r="656">
      <c r="A656" s="48"/>
      <c r="K656" s="32">
        <f t="shared" si="1"/>
        <v>0</v>
      </c>
    </row>
    <row r="657">
      <c r="A657" s="48"/>
      <c r="K657" s="32">
        <f t="shared" si="1"/>
        <v>0</v>
      </c>
    </row>
    <row r="658">
      <c r="A658" s="48"/>
      <c r="K658" s="32">
        <f t="shared" si="1"/>
        <v>0</v>
      </c>
    </row>
    <row r="659">
      <c r="A659" s="48"/>
      <c r="K659" s="32">
        <f t="shared" si="1"/>
        <v>0</v>
      </c>
    </row>
    <row r="660">
      <c r="A660" s="48"/>
      <c r="K660" s="32">
        <f t="shared" si="1"/>
        <v>0</v>
      </c>
    </row>
    <row r="661">
      <c r="A661" s="48"/>
      <c r="K661" s="32">
        <f t="shared" si="1"/>
        <v>0</v>
      </c>
    </row>
    <row r="662">
      <c r="A662" s="48"/>
      <c r="K662" s="32">
        <f t="shared" si="1"/>
        <v>0</v>
      </c>
    </row>
    <row r="663">
      <c r="A663" s="48"/>
      <c r="K663" s="32">
        <f t="shared" si="1"/>
        <v>0</v>
      </c>
    </row>
    <row r="664">
      <c r="A664" s="48"/>
      <c r="K664" s="32">
        <f t="shared" si="1"/>
        <v>0</v>
      </c>
    </row>
    <row r="665">
      <c r="A665" s="48"/>
      <c r="K665" s="32">
        <f t="shared" si="1"/>
        <v>0</v>
      </c>
    </row>
    <row r="666">
      <c r="A666" s="48"/>
      <c r="K666" s="32">
        <f t="shared" si="1"/>
        <v>0</v>
      </c>
    </row>
    <row r="667">
      <c r="A667" s="48"/>
      <c r="K667" s="32">
        <f t="shared" si="1"/>
        <v>0</v>
      </c>
    </row>
    <row r="668">
      <c r="A668" s="48"/>
      <c r="K668" s="32">
        <f t="shared" si="1"/>
        <v>0</v>
      </c>
    </row>
    <row r="669">
      <c r="A669" s="48"/>
      <c r="K669" s="32">
        <f t="shared" si="1"/>
        <v>0</v>
      </c>
    </row>
    <row r="670">
      <c r="A670" s="48"/>
      <c r="K670" s="32">
        <f t="shared" si="1"/>
        <v>0</v>
      </c>
    </row>
    <row r="671">
      <c r="A671" s="48"/>
      <c r="K671" s="32">
        <f t="shared" si="1"/>
        <v>0</v>
      </c>
    </row>
    <row r="672">
      <c r="A672" s="48"/>
      <c r="K672" s="32">
        <f t="shared" si="1"/>
        <v>0</v>
      </c>
    </row>
    <row r="673">
      <c r="A673" s="48"/>
      <c r="K673" s="32">
        <f t="shared" si="1"/>
        <v>0</v>
      </c>
    </row>
    <row r="674">
      <c r="A674" s="48"/>
      <c r="K674" s="32">
        <f t="shared" si="1"/>
        <v>0</v>
      </c>
    </row>
    <row r="675">
      <c r="A675" s="48"/>
      <c r="K675" s="32">
        <f t="shared" si="1"/>
        <v>0</v>
      </c>
    </row>
    <row r="676">
      <c r="A676" s="48"/>
      <c r="K676" s="32">
        <f t="shared" si="1"/>
        <v>0</v>
      </c>
    </row>
    <row r="677">
      <c r="A677" s="48"/>
      <c r="K677" s="32">
        <f t="shared" si="1"/>
        <v>0</v>
      </c>
    </row>
    <row r="678">
      <c r="A678" s="48"/>
      <c r="K678" s="32">
        <f t="shared" si="1"/>
        <v>0</v>
      </c>
    </row>
    <row r="679">
      <c r="A679" s="48"/>
      <c r="K679" s="32">
        <f t="shared" si="1"/>
        <v>0</v>
      </c>
    </row>
    <row r="680">
      <c r="A680" s="48"/>
      <c r="K680" s="32">
        <f t="shared" si="1"/>
        <v>0</v>
      </c>
    </row>
    <row r="681">
      <c r="A681" s="48"/>
      <c r="K681" s="32">
        <f t="shared" si="1"/>
        <v>0</v>
      </c>
    </row>
    <row r="682">
      <c r="A682" s="48"/>
      <c r="K682" s="32">
        <f t="shared" si="1"/>
        <v>0</v>
      </c>
    </row>
    <row r="683">
      <c r="A683" s="48"/>
      <c r="K683" s="32">
        <f t="shared" si="1"/>
        <v>0</v>
      </c>
    </row>
    <row r="684">
      <c r="A684" s="48"/>
      <c r="K684" s="32">
        <f t="shared" si="1"/>
        <v>0</v>
      </c>
    </row>
    <row r="685">
      <c r="A685" s="48"/>
      <c r="K685" s="32">
        <f t="shared" si="1"/>
        <v>0</v>
      </c>
    </row>
    <row r="686">
      <c r="A686" s="48"/>
      <c r="K686" s="32">
        <f t="shared" si="1"/>
        <v>0</v>
      </c>
    </row>
    <row r="687">
      <c r="A687" s="48"/>
      <c r="K687" s="32">
        <f t="shared" si="1"/>
        <v>0</v>
      </c>
    </row>
    <row r="688">
      <c r="A688" s="48"/>
      <c r="K688" s="32">
        <f t="shared" si="1"/>
        <v>0</v>
      </c>
    </row>
    <row r="689">
      <c r="A689" s="48"/>
      <c r="K689" s="32">
        <f t="shared" si="1"/>
        <v>0</v>
      </c>
    </row>
    <row r="690">
      <c r="A690" s="48"/>
      <c r="K690" s="32">
        <f t="shared" si="1"/>
        <v>0</v>
      </c>
    </row>
    <row r="691">
      <c r="A691" s="48"/>
      <c r="K691" s="32">
        <f t="shared" si="1"/>
        <v>0</v>
      </c>
    </row>
    <row r="692">
      <c r="A692" s="48"/>
      <c r="K692" s="32">
        <f t="shared" si="1"/>
        <v>0</v>
      </c>
    </row>
    <row r="693">
      <c r="A693" s="48"/>
      <c r="K693" s="32">
        <f t="shared" si="1"/>
        <v>0</v>
      </c>
    </row>
    <row r="694">
      <c r="A694" s="48"/>
      <c r="K694" s="32">
        <f t="shared" si="1"/>
        <v>0</v>
      </c>
    </row>
    <row r="695">
      <c r="A695" s="48"/>
      <c r="K695" s="32">
        <f t="shared" si="1"/>
        <v>0</v>
      </c>
    </row>
    <row r="696">
      <c r="A696" s="48"/>
      <c r="K696" s="32">
        <f t="shared" si="1"/>
        <v>0</v>
      </c>
    </row>
    <row r="697">
      <c r="A697" s="48"/>
      <c r="K697" s="32">
        <f t="shared" si="1"/>
        <v>0</v>
      </c>
    </row>
    <row r="698">
      <c r="A698" s="48"/>
      <c r="K698" s="32">
        <f t="shared" si="1"/>
        <v>0</v>
      </c>
    </row>
    <row r="699">
      <c r="A699" s="48"/>
      <c r="K699" s="32">
        <f t="shared" si="1"/>
        <v>0</v>
      </c>
    </row>
    <row r="700">
      <c r="A700" s="48"/>
      <c r="K700" s="32">
        <f t="shared" si="1"/>
        <v>0</v>
      </c>
    </row>
    <row r="701">
      <c r="A701" s="48"/>
      <c r="K701" s="32">
        <f t="shared" si="1"/>
        <v>0</v>
      </c>
    </row>
    <row r="702">
      <c r="A702" s="48"/>
      <c r="K702" s="32">
        <f t="shared" si="1"/>
        <v>0</v>
      </c>
    </row>
    <row r="703">
      <c r="A703" s="48"/>
      <c r="K703" s="32">
        <f t="shared" si="1"/>
        <v>0</v>
      </c>
    </row>
    <row r="704">
      <c r="A704" s="48"/>
      <c r="K704" s="32">
        <f t="shared" si="1"/>
        <v>0</v>
      </c>
    </row>
    <row r="705">
      <c r="A705" s="48"/>
      <c r="K705" s="32">
        <f t="shared" si="1"/>
        <v>0</v>
      </c>
    </row>
    <row r="706">
      <c r="A706" s="48"/>
      <c r="K706" s="32">
        <f t="shared" si="1"/>
        <v>0</v>
      </c>
    </row>
    <row r="707">
      <c r="A707" s="48"/>
      <c r="K707" s="32">
        <f t="shared" si="1"/>
        <v>0</v>
      </c>
    </row>
    <row r="708">
      <c r="A708" s="48"/>
      <c r="K708" s="32">
        <f t="shared" si="1"/>
        <v>0</v>
      </c>
    </row>
    <row r="709">
      <c r="A709" s="48"/>
      <c r="K709" s="32">
        <f t="shared" si="1"/>
        <v>0</v>
      </c>
    </row>
    <row r="710">
      <c r="A710" s="48"/>
      <c r="K710" s="32">
        <f t="shared" si="1"/>
        <v>0</v>
      </c>
    </row>
    <row r="711">
      <c r="A711" s="48"/>
      <c r="K711" s="32">
        <f t="shared" si="1"/>
        <v>0</v>
      </c>
    </row>
    <row r="712">
      <c r="A712" s="48"/>
      <c r="K712" s="32">
        <f t="shared" si="1"/>
        <v>0</v>
      </c>
    </row>
    <row r="713">
      <c r="A713" s="48"/>
      <c r="K713" s="32">
        <f t="shared" si="1"/>
        <v>0</v>
      </c>
    </row>
    <row r="714">
      <c r="A714" s="48"/>
      <c r="K714" s="32">
        <f t="shared" si="1"/>
        <v>0</v>
      </c>
    </row>
    <row r="715">
      <c r="A715" s="48"/>
      <c r="K715" s="32">
        <f t="shared" si="1"/>
        <v>0</v>
      </c>
    </row>
    <row r="716">
      <c r="A716" s="48"/>
      <c r="K716" s="32">
        <f t="shared" si="1"/>
        <v>0</v>
      </c>
    </row>
    <row r="717">
      <c r="A717" s="48"/>
      <c r="K717" s="32">
        <f t="shared" si="1"/>
        <v>0</v>
      </c>
    </row>
    <row r="718">
      <c r="A718" s="48"/>
      <c r="K718" s="32">
        <f t="shared" si="1"/>
        <v>0</v>
      </c>
    </row>
    <row r="719">
      <c r="A719" s="48"/>
      <c r="K719" s="32">
        <f t="shared" si="1"/>
        <v>0</v>
      </c>
    </row>
    <row r="720">
      <c r="A720" s="48"/>
      <c r="K720" s="32">
        <f t="shared" si="1"/>
        <v>0</v>
      </c>
    </row>
    <row r="721">
      <c r="A721" s="48"/>
      <c r="K721" s="32">
        <f t="shared" si="1"/>
        <v>0</v>
      </c>
    </row>
    <row r="722">
      <c r="A722" s="48"/>
      <c r="K722" s="32">
        <f t="shared" si="1"/>
        <v>0</v>
      </c>
    </row>
    <row r="723">
      <c r="A723" s="48"/>
      <c r="K723" s="32">
        <f t="shared" si="1"/>
        <v>0</v>
      </c>
    </row>
    <row r="724">
      <c r="A724" s="48"/>
      <c r="K724" s="32">
        <f t="shared" si="1"/>
        <v>0</v>
      </c>
    </row>
    <row r="725">
      <c r="A725" s="48"/>
      <c r="K725" s="32">
        <f t="shared" si="1"/>
        <v>0</v>
      </c>
    </row>
    <row r="726">
      <c r="A726" s="48"/>
      <c r="K726" s="32">
        <f t="shared" si="1"/>
        <v>0</v>
      </c>
    </row>
    <row r="727">
      <c r="A727" s="48"/>
      <c r="K727" s="32">
        <f t="shared" si="1"/>
        <v>0</v>
      </c>
    </row>
    <row r="728">
      <c r="A728" s="48"/>
      <c r="K728" s="32">
        <f t="shared" si="1"/>
        <v>0</v>
      </c>
    </row>
    <row r="729">
      <c r="A729" s="48"/>
      <c r="K729" s="32">
        <f t="shared" si="1"/>
        <v>0</v>
      </c>
    </row>
    <row r="730">
      <c r="A730" s="48"/>
      <c r="K730" s="32">
        <f t="shared" si="1"/>
        <v>0</v>
      </c>
    </row>
    <row r="731">
      <c r="A731" s="48"/>
      <c r="K731" s="32">
        <f t="shared" si="1"/>
        <v>0</v>
      </c>
    </row>
    <row r="732">
      <c r="A732" s="48"/>
      <c r="K732" s="32">
        <f t="shared" si="1"/>
        <v>0</v>
      </c>
    </row>
    <row r="733">
      <c r="A733" s="48"/>
      <c r="K733" s="32">
        <f t="shared" si="1"/>
        <v>0</v>
      </c>
    </row>
    <row r="734">
      <c r="A734" s="48"/>
      <c r="K734" s="32">
        <f t="shared" si="1"/>
        <v>0</v>
      </c>
    </row>
    <row r="735">
      <c r="A735" s="48"/>
      <c r="K735" s="32">
        <f t="shared" si="1"/>
        <v>0</v>
      </c>
    </row>
    <row r="736">
      <c r="A736" s="48"/>
      <c r="K736" s="32">
        <f t="shared" si="1"/>
        <v>0</v>
      </c>
    </row>
    <row r="737">
      <c r="A737" s="48"/>
      <c r="K737" s="32">
        <f t="shared" si="1"/>
        <v>0</v>
      </c>
    </row>
    <row r="738">
      <c r="A738" s="48"/>
      <c r="K738" s="32">
        <f t="shared" si="1"/>
        <v>0</v>
      </c>
    </row>
    <row r="739">
      <c r="A739" s="48"/>
      <c r="K739" s="32">
        <f t="shared" si="1"/>
        <v>0</v>
      </c>
    </row>
    <row r="740">
      <c r="A740" s="48"/>
      <c r="K740" s="32">
        <f t="shared" si="1"/>
        <v>0</v>
      </c>
    </row>
    <row r="741">
      <c r="A741" s="48"/>
      <c r="K741" s="32">
        <f t="shared" si="1"/>
        <v>0</v>
      </c>
    </row>
    <row r="742">
      <c r="A742" s="48"/>
      <c r="K742" s="32">
        <f t="shared" si="1"/>
        <v>0</v>
      </c>
    </row>
    <row r="743">
      <c r="A743" s="48"/>
      <c r="K743" s="32">
        <f t="shared" si="1"/>
        <v>0</v>
      </c>
    </row>
    <row r="744">
      <c r="A744" s="48"/>
      <c r="K744" s="32">
        <f t="shared" si="1"/>
        <v>0</v>
      </c>
    </row>
    <row r="745">
      <c r="A745" s="48"/>
      <c r="K745" s="32">
        <f t="shared" si="1"/>
        <v>0</v>
      </c>
    </row>
    <row r="746">
      <c r="A746" s="48"/>
      <c r="K746" s="32">
        <f t="shared" si="1"/>
        <v>0</v>
      </c>
    </row>
    <row r="747">
      <c r="A747" s="48"/>
      <c r="K747" s="32">
        <f t="shared" si="1"/>
        <v>0</v>
      </c>
    </row>
    <row r="748">
      <c r="A748" s="48"/>
      <c r="K748" s="32">
        <f t="shared" si="1"/>
        <v>0</v>
      </c>
    </row>
    <row r="749">
      <c r="A749" s="48"/>
      <c r="K749" s="32">
        <f t="shared" si="1"/>
        <v>0</v>
      </c>
    </row>
    <row r="750">
      <c r="A750" s="48"/>
      <c r="K750" s="32">
        <f t="shared" si="1"/>
        <v>0</v>
      </c>
    </row>
    <row r="751">
      <c r="A751" s="48"/>
      <c r="K751" s="32">
        <f t="shared" si="1"/>
        <v>0</v>
      </c>
    </row>
    <row r="752">
      <c r="A752" s="48"/>
      <c r="K752" s="32">
        <f t="shared" si="1"/>
        <v>0</v>
      </c>
    </row>
    <row r="753">
      <c r="A753" s="48"/>
      <c r="K753" s="32">
        <f t="shared" si="1"/>
        <v>0</v>
      </c>
    </row>
    <row r="754">
      <c r="A754" s="48"/>
      <c r="K754" s="32">
        <f t="shared" si="1"/>
        <v>0</v>
      </c>
    </row>
    <row r="755">
      <c r="A755" s="48"/>
      <c r="K755" s="32">
        <f t="shared" si="1"/>
        <v>0</v>
      </c>
    </row>
    <row r="756">
      <c r="A756" s="48"/>
      <c r="K756" s="32">
        <f t="shared" si="1"/>
        <v>0</v>
      </c>
    </row>
    <row r="757">
      <c r="A757" s="48"/>
      <c r="K757" s="32">
        <f t="shared" si="1"/>
        <v>0</v>
      </c>
    </row>
    <row r="758">
      <c r="A758" s="48"/>
      <c r="K758" s="32">
        <f t="shared" si="1"/>
        <v>0</v>
      </c>
    </row>
    <row r="759">
      <c r="A759" s="48"/>
      <c r="K759" s="32">
        <f t="shared" si="1"/>
        <v>0</v>
      </c>
    </row>
    <row r="760">
      <c r="A760" s="48"/>
      <c r="K760" s="32">
        <f t="shared" si="1"/>
        <v>0</v>
      </c>
    </row>
    <row r="761">
      <c r="A761" s="48"/>
      <c r="K761" s="32">
        <f t="shared" si="1"/>
        <v>0</v>
      </c>
    </row>
    <row r="762">
      <c r="A762" s="48"/>
      <c r="K762" s="32">
        <f t="shared" si="1"/>
        <v>0</v>
      </c>
    </row>
    <row r="763">
      <c r="A763" s="48"/>
      <c r="K763" s="32">
        <f t="shared" si="1"/>
        <v>0</v>
      </c>
    </row>
    <row r="764">
      <c r="A764" s="48"/>
      <c r="K764" s="32">
        <f t="shared" si="1"/>
        <v>0</v>
      </c>
    </row>
    <row r="765">
      <c r="A765" s="48"/>
      <c r="K765" s="32">
        <f t="shared" si="1"/>
        <v>0</v>
      </c>
    </row>
    <row r="766">
      <c r="A766" s="48"/>
      <c r="K766" s="32">
        <f t="shared" si="1"/>
        <v>0</v>
      </c>
    </row>
    <row r="767">
      <c r="A767" s="48"/>
      <c r="K767" s="32">
        <f t="shared" si="1"/>
        <v>0</v>
      </c>
    </row>
    <row r="768">
      <c r="A768" s="48"/>
      <c r="K768" s="32">
        <f t="shared" si="1"/>
        <v>0</v>
      </c>
    </row>
    <row r="769">
      <c r="A769" s="48"/>
      <c r="K769" s="32">
        <f t="shared" si="1"/>
        <v>0</v>
      </c>
    </row>
    <row r="770">
      <c r="A770" s="48"/>
      <c r="K770" s="32">
        <f t="shared" si="1"/>
        <v>0</v>
      </c>
    </row>
    <row r="771">
      <c r="A771" s="48"/>
      <c r="K771" s="32">
        <f t="shared" si="1"/>
        <v>0</v>
      </c>
    </row>
    <row r="772">
      <c r="A772" s="48"/>
      <c r="K772" s="32">
        <f t="shared" si="1"/>
        <v>0</v>
      </c>
    </row>
    <row r="773">
      <c r="A773" s="48"/>
      <c r="K773" s="32">
        <f t="shared" si="1"/>
        <v>0</v>
      </c>
    </row>
    <row r="774">
      <c r="A774" s="48"/>
      <c r="K774" s="32">
        <f t="shared" si="1"/>
        <v>0</v>
      </c>
    </row>
    <row r="775">
      <c r="A775" s="48"/>
      <c r="K775" s="32">
        <f t="shared" si="1"/>
        <v>0</v>
      </c>
    </row>
    <row r="776">
      <c r="A776" s="48"/>
      <c r="K776" s="32">
        <f t="shared" si="1"/>
        <v>0</v>
      </c>
    </row>
    <row r="777">
      <c r="A777" s="48"/>
      <c r="K777" s="32">
        <f t="shared" si="1"/>
        <v>0</v>
      </c>
    </row>
    <row r="778">
      <c r="A778" s="48"/>
      <c r="K778" s="32">
        <f t="shared" si="1"/>
        <v>0</v>
      </c>
    </row>
    <row r="779">
      <c r="A779" s="48"/>
      <c r="K779" s="32">
        <f t="shared" si="1"/>
        <v>0</v>
      </c>
    </row>
    <row r="780">
      <c r="A780" s="48"/>
      <c r="K780" s="32">
        <f t="shared" si="1"/>
        <v>0</v>
      </c>
    </row>
    <row r="781">
      <c r="A781" s="48"/>
      <c r="K781" s="32">
        <f t="shared" si="1"/>
        <v>0</v>
      </c>
    </row>
    <row r="782">
      <c r="A782" s="48"/>
      <c r="K782" s="32">
        <f t="shared" si="1"/>
        <v>0</v>
      </c>
    </row>
    <row r="783">
      <c r="A783" s="48"/>
      <c r="K783" s="32">
        <f t="shared" si="1"/>
        <v>0</v>
      </c>
    </row>
    <row r="784">
      <c r="A784" s="48"/>
      <c r="K784" s="32">
        <f t="shared" si="1"/>
        <v>0</v>
      </c>
    </row>
    <row r="785">
      <c r="A785" s="48"/>
      <c r="K785" s="32">
        <f t="shared" si="1"/>
        <v>0</v>
      </c>
    </row>
    <row r="786">
      <c r="A786" s="48"/>
      <c r="K786" s="32">
        <f t="shared" si="1"/>
        <v>0</v>
      </c>
    </row>
    <row r="787">
      <c r="A787" s="48"/>
      <c r="K787" s="32">
        <f t="shared" si="1"/>
        <v>0</v>
      </c>
    </row>
    <row r="788">
      <c r="A788" s="48"/>
      <c r="K788" s="32">
        <f t="shared" si="1"/>
        <v>0</v>
      </c>
    </row>
    <row r="789">
      <c r="A789" s="48"/>
      <c r="K789" s="32">
        <f t="shared" si="1"/>
        <v>0</v>
      </c>
    </row>
    <row r="790">
      <c r="A790" s="48"/>
      <c r="K790" s="32">
        <f t="shared" si="1"/>
        <v>0</v>
      </c>
    </row>
    <row r="791">
      <c r="A791" s="48"/>
      <c r="K791" s="32">
        <f t="shared" si="1"/>
        <v>0</v>
      </c>
    </row>
    <row r="792">
      <c r="A792" s="48"/>
      <c r="K792" s="32">
        <f t="shared" si="1"/>
        <v>0</v>
      </c>
    </row>
    <row r="793">
      <c r="A793" s="48"/>
      <c r="K793" s="32">
        <f t="shared" si="1"/>
        <v>0</v>
      </c>
    </row>
    <row r="794">
      <c r="A794" s="48"/>
      <c r="K794" s="32">
        <f t="shared" si="1"/>
        <v>0</v>
      </c>
    </row>
    <row r="795">
      <c r="A795" s="48"/>
      <c r="K795" s="32">
        <f t="shared" si="1"/>
        <v>0</v>
      </c>
    </row>
    <row r="796">
      <c r="A796" s="48"/>
      <c r="K796" s="32">
        <f t="shared" si="1"/>
        <v>0</v>
      </c>
    </row>
    <row r="797">
      <c r="A797" s="48"/>
      <c r="K797" s="32">
        <f t="shared" si="1"/>
        <v>0</v>
      </c>
    </row>
    <row r="798">
      <c r="A798" s="48"/>
      <c r="K798" s="32">
        <f t="shared" si="1"/>
        <v>0</v>
      </c>
    </row>
    <row r="799">
      <c r="A799" s="48"/>
      <c r="K799" s="32">
        <f t="shared" si="1"/>
        <v>0</v>
      </c>
    </row>
    <row r="800">
      <c r="A800" s="48"/>
      <c r="K800" s="32">
        <f t="shared" si="1"/>
        <v>0</v>
      </c>
    </row>
    <row r="801">
      <c r="A801" s="48"/>
      <c r="K801" s="32">
        <f t="shared" si="1"/>
        <v>0</v>
      </c>
    </row>
    <row r="802">
      <c r="A802" s="48"/>
      <c r="K802" s="32">
        <f t="shared" si="1"/>
        <v>0</v>
      </c>
    </row>
    <row r="803">
      <c r="A803" s="48"/>
      <c r="K803" s="32">
        <f t="shared" si="1"/>
        <v>0</v>
      </c>
    </row>
    <row r="804">
      <c r="A804" s="48"/>
      <c r="K804" s="32">
        <f t="shared" si="1"/>
        <v>0</v>
      </c>
    </row>
    <row r="805">
      <c r="A805" s="48"/>
      <c r="K805" s="32">
        <f t="shared" si="1"/>
        <v>0</v>
      </c>
    </row>
    <row r="806">
      <c r="A806" s="48"/>
      <c r="K806" s="32">
        <f t="shared" si="1"/>
        <v>0</v>
      </c>
    </row>
    <row r="807">
      <c r="A807" s="48"/>
      <c r="K807" s="32">
        <f t="shared" si="1"/>
        <v>0</v>
      </c>
    </row>
    <row r="808">
      <c r="A808" s="48"/>
      <c r="K808" s="32">
        <f t="shared" si="1"/>
        <v>0</v>
      </c>
    </row>
    <row r="809">
      <c r="A809" s="48"/>
      <c r="K809" s="32">
        <f t="shared" si="1"/>
        <v>0</v>
      </c>
    </row>
    <row r="810">
      <c r="A810" s="48"/>
      <c r="K810" s="32">
        <f t="shared" si="1"/>
        <v>0</v>
      </c>
    </row>
    <row r="811">
      <c r="A811" s="48"/>
      <c r="K811" s="32">
        <f t="shared" si="1"/>
        <v>0</v>
      </c>
    </row>
    <row r="812">
      <c r="A812" s="48"/>
      <c r="K812" s="32">
        <f t="shared" si="1"/>
        <v>0</v>
      </c>
    </row>
    <row r="813">
      <c r="A813" s="48"/>
      <c r="K813" s="32">
        <f t="shared" si="1"/>
        <v>0</v>
      </c>
    </row>
    <row r="814">
      <c r="A814" s="48"/>
      <c r="K814" s="32">
        <f t="shared" si="1"/>
        <v>0</v>
      </c>
    </row>
    <row r="815">
      <c r="A815" s="48"/>
      <c r="K815" s="32">
        <f t="shared" si="1"/>
        <v>0</v>
      </c>
    </row>
    <row r="816">
      <c r="A816" s="48"/>
      <c r="K816" s="32">
        <f t="shared" si="1"/>
        <v>0</v>
      </c>
    </row>
    <row r="817">
      <c r="A817" s="48"/>
      <c r="K817" s="32">
        <f t="shared" si="1"/>
        <v>0</v>
      </c>
    </row>
    <row r="818">
      <c r="A818" s="48"/>
      <c r="K818" s="32">
        <f t="shared" si="1"/>
        <v>0</v>
      </c>
    </row>
    <row r="819">
      <c r="A819" s="48"/>
      <c r="K819" s="32">
        <f t="shared" si="1"/>
        <v>0</v>
      </c>
    </row>
    <row r="820">
      <c r="A820" s="48"/>
      <c r="K820" s="32">
        <f t="shared" si="1"/>
        <v>0</v>
      </c>
    </row>
    <row r="821">
      <c r="A821" s="48"/>
      <c r="K821" s="32">
        <f t="shared" si="1"/>
        <v>0</v>
      </c>
    </row>
    <row r="822">
      <c r="A822" s="48"/>
      <c r="K822" s="32">
        <f t="shared" si="1"/>
        <v>0</v>
      </c>
    </row>
    <row r="823">
      <c r="A823" s="48"/>
      <c r="K823" s="32">
        <f t="shared" si="1"/>
        <v>0</v>
      </c>
    </row>
    <row r="824">
      <c r="A824" s="48"/>
      <c r="K824" s="32">
        <f t="shared" si="1"/>
        <v>0</v>
      </c>
    </row>
    <row r="825">
      <c r="A825" s="48"/>
      <c r="K825" s="32">
        <f t="shared" si="1"/>
        <v>0</v>
      </c>
    </row>
    <row r="826">
      <c r="A826" s="48"/>
      <c r="K826" s="32">
        <f t="shared" si="1"/>
        <v>0</v>
      </c>
    </row>
    <row r="827">
      <c r="A827" s="48"/>
      <c r="K827" s="32">
        <f t="shared" si="1"/>
        <v>0</v>
      </c>
    </row>
    <row r="828">
      <c r="A828" s="48"/>
      <c r="K828" s="32">
        <f t="shared" si="1"/>
        <v>0</v>
      </c>
    </row>
    <row r="829">
      <c r="A829" s="48"/>
      <c r="K829" s="32">
        <f t="shared" si="1"/>
        <v>0</v>
      </c>
    </row>
    <row r="830">
      <c r="A830" s="48"/>
      <c r="K830" s="32">
        <f t="shared" si="1"/>
        <v>0</v>
      </c>
    </row>
    <row r="831">
      <c r="A831" s="48"/>
      <c r="K831" s="32">
        <f t="shared" si="1"/>
        <v>0</v>
      </c>
    </row>
    <row r="832">
      <c r="A832" s="48"/>
      <c r="K832" s="32">
        <f t="shared" si="1"/>
        <v>0</v>
      </c>
    </row>
    <row r="833">
      <c r="A833" s="48"/>
      <c r="K833" s="32">
        <f t="shared" si="1"/>
        <v>0</v>
      </c>
    </row>
    <row r="834">
      <c r="A834" s="48"/>
      <c r="K834" s="32">
        <f t="shared" si="1"/>
        <v>0</v>
      </c>
    </row>
    <row r="835">
      <c r="A835" s="48"/>
      <c r="K835" s="32">
        <f t="shared" si="1"/>
        <v>0</v>
      </c>
    </row>
    <row r="836">
      <c r="A836" s="48"/>
      <c r="K836" s="32">
        <f t="shared" si="1"/>
        <v>0</v>
      </c>
    </row>
    <row r="837">
      <c r="A837" s="48"/>
      <c r="K837" s="32">
        <f t="shared" si="1"/>
        <v>0</v>
      </c>
    </row>
    <row r="838">
      <c r="A838" s="48"/>
      <c r="K838" s="32">
        <f t="shared" si="1"/>
        <v>0</v>
      </c>
    </row>
    <row r="839">
      <c r="A839" s="48"/>
      <c r="K839" s="32">
        <f t="shared" si="1"/>
        <v>0</v>
      </c>
    </row>
    <row r="840">
      <c r="A840" s="48"/>
      <c r="K840" s="32">
        <f t="shared" si="1"/>
        <v>0</v>
      </c>
    </row>
    <row r="841">
      <c r="A841" s="48"/>
      <c r="K841" s="32">
        <f t="shared" si="1"/>
        <v>0</v>
      </c>
    </row>
    <row r="842">
      <c r="A842" s="48"/>
      <c r="K842" s="32">
        <f t="shared" si="1"/>
        <v>0</v>
      </c>
    </row>
    <row r="843">
      <c r="A843" s="48"/>
      <c r="K843" s="32">
        <f t="shared" si="1"/>
        <v>0</v>
      </c>
    </row>
    <row r="844">
      <c r="A844" s="48"/>
      <c r="K844" s="32">
        <f t="shared" si="1"/>
        <v>0</v>
      </c>
    </row>
    <row r="845">
      <c r="A845" s="48"/>
      <c r="K845" s="32">
        <f t="shared" si="1"/>
        <v>0</v>
      </c>
    </row>
    <row r="846">
      <c r="A846" s="48"/>
      <c r="K846" s="32">
        <f t="shared" si="1"/>
        <v>0</v>
      </c>
    </row>
    <row r="847">
      <c r="A847" s="48"/>
      <c r="K847" s="32">
        <f t="shared" si="1"/>
        <v>0</v>
      </c>
    </row>
    <row r="848">
      <c r="A848" s="48"/>
      <c r="K848" s="32">
        <f t="shared" si="1"/>
        <v>0</v>
      </c>
    </row>
    <row r="849">
      <c r="A849" s="48"/>
      <c r="K849" s="32">
        <f t="shared" si="1"/>
        <v>0</v>
      </c>
    </row>
    <row r="850">
      <c r="A850" s="48"/>
      <c r="K850" s="32">
        <f t="shared" si="1"/>
        <v>0</v>
      </c>
    </row>
    <row r="851">
      <c r="A851" s="48"/>
      <c r="K851" s="32">
        <f t="shared" si="1"/>
        <v>0</v>
      </c>
    </row>
    <row r="852">
      <c r="A852" s="48"/>
      <c r="K852" s="32">
        <f t="shared" si="1"/>
        <v>0</v>
      </c>
    </row>
    <row r="853">
      <c r="A853" s="48"/>
      <c r="K853" s="32">
        <f t="shared" si="1"/>
        <v>0</v>
      </c>
    </row>
    <row r="854">
      <c r="A854" s="48"/>
      <c r="K854" s="32">
        <f t="shared" si="1"/>
        <v>0</v>
      </c>
    </row>
    <row r="855">
      <c r="A855" s="48"/>
      <c r="K855" s="32">
        <f t="shared" si="1"/>
        <v>0</v>
      </c>
    </row>
    <row r="856">
      <c r="A856" s="48"/>
      <c r="K856" s="32">
        <f t="shared" si="1"/>
        <v>0</v>
      </c>
    </row>
    <row r="857">
      <c r="A857" s="48"/>
      <c r="K857" s="32">
        <f t="shared" si="1"/>
        <v>0</v>
      </c>
    </row>
    <row r="858">
      <c r="A858" s="48"/>
      <c r="K858" s="32">
        <f t="shared" si="1"/>
        <v>0</v>
      </c>
    </row>
    <row r="859">
      <c r="A859" s="48"/>
      <c r="K859" s="32">
        <f t="shared" si="1"/>
        <v>0</v>
      </c>
    </row>
    <row r="860">
      <c r="A860" s="48"/>
      <c r="K860" s="32">
        <f t="shared" si="1"/>
        <v>0</v>
      </c>
    </row>
    <row r="861">
      <c r="A861" s="48"/>
      <c r="K861" s="32">
        <f t="shared" si="1"/>
        <v>0</v>
      </c>
    </row>
    <row r="862">
      <c r="A862" s="48"/>
      <c r="K862" s="32">
        <f t="shared" si="1"/>
        <v>0</v>
      </c>
    </row>
    <row r="863">
      <c r="A863" s="48"/>
      <c r="K863" s="32">
        <f t="shared" si="1"/>
        <v>0</v>
      </c>
    </row>
    <row r="864">
      <c r="A864" s="48"/>
      <c r="K864" s="32">
        <f t="shared" si="1"/>
        <v>0</v>
      </c>
    </row>
    <row r="865">
      <c r="A865" s="48"/>
      <c r="K865" s="32">
        <f t="shared" si="1"/>
        <v>0</v>
      </c>
    </row>
    <row r="866">
      <c r="A866" s="48"/>
      <c r="K866" s="32">
        <f t="shared" si="1"/>
        <v>0</v>
      </c>
    </row>
    <row r="867">
      <c r="A867" s="48"/>
      <c r="K867" s="32">
        <f t="shared" si="1"/>
        <v>0</v>
      </c>
    </row>
    <row r="868">
      <c r="A868" s="48"/>
      <c r="K868" s="32">
        <f t="shared" si="1"/>
        <v>0</v>
      </c>
    </row>
    <row r="869">
      <c r="A869" s="48"/>
      <c r="K869" s="32">
        <f t="shared" si="1"/>
        <v>0</v>
      </c>
    </row>
    <row r="870">
      <c r="A870" s="48"/>
      <c r="K870" s="32">
        <f t="shared" si="1"/>
        <v>0</v>
      </c>
    </row>
    <row r="871">
      <c r="A871" s="48"/>
      <c r="K871" s="32">
        <f t="shared" si="1"/>
        <v>0</v>
      </c>
    </row>
    <row r="872">
      <c r="A872" s="48"/>
      <c r="K872" s="32">
        <f t="shared" si="1"/>
        <v>0</v>
      </c>
    </row>
    <row r="873">
      <c r="A873" s="48"/>
      <c r="K873" s="32">
        <f t="shared" si="1"/>
        <v>0</v>
      </c>
    </row>
    <row r="874">
      <c r="A874" s="48"/>
      <c r="K874" s="32">
        <f t="shared" si="1"/>
        <v>0</v>
      </c>
    </row>
    <row r="875">
      <c r="A875" s="48"/>
      <c r="K875" s="32">
        <f t="shared" si="1"/>
        <v>0</v>
      </c>
    </row>
    <row r="876">
      <c r="A876" s="48"/>
      <c r="K876" s="32">
        <f t="shared" si="1"/>
        <v>0</v>
      </c>
    </row>
    <row r="877">
      <c r="A877" s="48"/>
      <c r="K877" s="32">
        <f t="shared" si="1"/>
        <v>0</v>
      </c>
    </row>
    <row r="878">
      <c r="A878" s="48"/>
      <c r="K878" s="32">
        <f t="shared" si="1"/>
        <v>0</v>
      </c>
    </row>
    <row r="879">
      <c r="A879" s="48"/>
      <c r="K879" s="32">
        <f t="shared" si="1"/>
        <v>0</v>
      </c>
    </row>
    <row r="880">
      <c r="A880" s="48"/>
      <c r="K880" s="32">
        <f t="shared" si="1"/>
        <v>0</v>
      </c>
    </row>
    <row r="881">
      <c r="A881" s="48"/>
      <c r="K881" s="32">
        <f t="shared" si="1"/>
        <v>0</v>
      </c>
    </row>
    <row r="882">
      <c r="A882" s="48"/>
      <c r="K882" s="32">
        <f t="shared" si="1"/>
        <v>0</v>
      </c>
    </row>
    <row r="883">
      <c r="A883" s="48"/>
      <c r="K883" s="32">
        <f t="shared" si="1"/>
        <v>0</v>
      </c>
    </row>
    <row r="884">
      <c r="A884" s="48"/>
      <c r="K884" s="32">
        <f t="shared" si="1"/>
        <v>0</v>
      </c>
    </row>
    <row r="885">
      <c r="A885" s="48"/>
      <c r="K885" s="32">
        <f t="shared" si="1"/>
        <v>0</v>
      </c>
    </row>
    <row r="886">
      <c r="A886" s="48"/>
      <c r="K886" s="32">
        <f t="shared" si="1"/>
        <v>0</v>
      </c>
    </row>
    <row r="887">
      <c r="A887" s="48"/>
      <c r="K887" s="32">
        <f t="shared" si="1"/>
        <v>0</v>
      </c>
    </row>
    <row r="888">
      <c r="A888" s="48"/>
      <c r="K888" s="32">
        <f t="shared" si="1"/>
        <v>0</v>
      </c>
    </row>
    <row r="889">
      <c r="A889" s="48"/>
      <c r="K889" s="32">
        <f t="shared" si="1"/>
        <v>0</v>
      </c>
    </row>
    <row r="890">
      <c r="A890" s="48"/>
      <c r="K890" s="32">
        <f t="shared" si="1"/>
        <v>0</v>
      </c>
    </row>
    <row r="891">
      <c r="A891" s="48"/>
      <c r="K891" s="32">
        <f t="shared" si="1"/>
        <v>0</v>
      </c>
    </row>
    <row r="892">
      <c r="A892" s="48"/>
      <c r="K892" s="32">
        <f t="shared" si="1"/>
        <v>0</v>
      </c>
    </row>
    <row r="893">
      <c r="A893" s="48"/>
      <c r="K893" s="32">
        <f t="shared" si="1"/>
        <v>0</v>
      </c>
    </row>
    <row r="894">
      <c r="A894" s="48"/>
      <c r="K894" s="32">
        <f t="shared" si="1"/>
        <v>0</v>
      </c>
    </row>
    <row r="895">
      <c r="A895" s="48"/>
      <c r="K895" s="32">
        <f t="shared" si="1"/>
        <v>0</v>
      </c>
    </row>
    <row r="896">
      <c r="A896" s="48"/>
      <c r="K896" s="32">
        <f t="shared" si="1"/>
        <v>0</v>
      </c>
    </row>
    <row r="897">
      <c r="A897" s="48"/>
      <c r="K897" s="32">
        <f t="shared" si="1"/>
        <v>0</v>
      </c>
    </row>
    <row r="898">
      <c r="A898" s="48"/>
      <c r="K898" s="32">
        <f t="shared" si="1"/>
        <v>0</v>
      </c>
    </row>
    <row r="899">
      <c r="A899" s="48"/>
      <c r="K899" s="32">
        <f t="shared" si="1"/>
        <v>0</v>
      </c>
    </row>
    <row r="900">
      <c r="A900" s="48"/>
      <c r="K900" s="32">
        <f t="shared" si="1"/>
        <v>0</v>
      </c>
    </row>
    <row r="901">
      <c r="A901" s="48"/>
      <c r="K901" s="32">
        <f t="shared" si="1"/>
        <v>0</v>
      </c>
    </row>
    <row r="902">
      <c r="A902" s="48"/>
      <c r="K902" s="32">
        <f t="shared" si="1"/>
        <v>0</v>
      </c>
    </row>
    <row r="903">
      <c r="A903" s="48"/>
      <c r="K903" s="32">
        <f t="shared" si="1"/>
        <v>0</v>
      </c>
    </row>
    <row r="904">
      <c r="A904" s="48"/>
      <c r="K904" s="32">
        <f t="shared" si="1"/>
        <v>0</v>
      </c>
    </row>
    <row r="905">
      <c r="A905" s="48"/>
      <c r="K905" s="32">
        <f t="shared" si="1"/>
        <v>0</v>
      </c>
    </row>
    <row r="906">
      <c r="A906" s="48"/>
      <c r="K906" s="32">
        <f t="shared" si="1"/>
        <v>0</v>
      </c>
    </row>
    <row r="907">
      <c r="A907" s="48"/>
      <c r="K907" s="32">
        <f t="shared" si="1"/>
        <v>0</v>
      </c>
    </row>
    <row r="908">
      <c r="A908" s="48"/>
      <c r="K908" s="32">
        <f t="shared" si="1"/>
        <v>0</v>
      </c>
    </row>
    <row r="909">
      <c r="A909" s="48"/>
      <c r="K909" s="32">
        <f t="shared" si="1"/>
        <v>0</v>
      </c>
    </row>
    <row r="910">
      <c r="A910" s="48"/>
      <c r="K910" s="32">
        <f t="shared" si="1"/>
        <v>0</v>
      </c>
    </row>
    <row r="911">
      <c r="A911" s="48"/>
      <c r="K911" s="32">
        <f t="shared" si="1"/>
        <v>0</v>
      </c>
    </row>
    <row r="912">
      <c r="A912" s="48"/>
      <c r="K912" s="32">
        <f t="shared" si="1"/>
        <v>0</v>
      </c>
    </row>
    <row r="913">
      <c r="A913" s="48"/>
      <c r="K913" s="32">
        <f t="shared" si="1"/>
        <v>0</v>
      </c>
    </row>
    <row r="914">
      <c r="A914" s="48"/>
      <c r="K914" s="32">
        <f t="shared" si="1"/>
        <v>0</v>
      </c>
    </row>
    <row r="915">
      <c r="A915" s="48"/>
      <c r="K915" s="32">
        <f t="shared" si="1"/>
        <v>0</v>
      </c>
    </row>
    <row r="916">
      <c r="A916" s="48"/>
      <c r="K916" s="32">
        <f t="shared" si="1"/>
        <v>0</v>
      </c>
    </row>
    <row r="917">
      <c r="A917" s="48"/>
      <c r="K917" s="32">
        <f t="shared" si="1"/>
        <v>0</v>
      </c>
    </row>
    <row r="918">
      <c r="A918" s="48"/>
      <c r="K918" s="32">
        <f t="shared" si="1"/>
        <v>0</v>
      </c>
    </row>
    <row r="919">
      <c r="A919" s="48"/>
      <c r="K919" s="32">
        <f t="shared" si="1"/>
        <v>0</v>
      </c>
    </row>
    <row r="920">
      <c r="A920" s="48"/>
      <c r="K920" s="32">
        <f t="shared" si="1"/>
        <v>0</v>
      </c>
    </row>
    <row r="921">
      <c r="A921" s="48"/>
      <c r="K921" s="32">
        <f t="shared" si="1"/>
        <v>0</v>
      </c>
    </row>
    <row r="922">
      <c r="A922" s="48"/>
      <c r="K922" s="32">
        <f t="shared" si="1"/>
        <v>0</v>
      </c>
    </row>
    <row r="923">
      <c r="A923" s="48"/>
      <c r="K923" s="32">
        <f t="shared" si="1"/>
        <v>0</v>
      </c>
    </row>
    <row r="924">
      <c r="A924" s="48"/>
      <c r="K924" s="32">
        <f t="shared" si="1"/>
        <v>0</v>
      </c>
    </row>
    <row r="925">
      <c r="A925" s="48"/>
      <c r="K925" s="32">
        <f t="shared" si="1"/>
        <v>0</v>
      </c>
    </row>
    <row r="926">
      <c r="A926" s="48"/>
      <c r="K926" s="32">
        <f t="shared" si="1"/>
        <v>0</v>
      </c>
    </row>
    <row r="927">
      <c r="A927" s="48"/>
      <c r="K927" s="32">
        <f t="shared" si="1"/>
        <v>0</v>
      </c>
    </row>
    <row r="928">
      <c r="A928" s="48"/>
      <c r="K928" s="32">
        <f t="shared" si="1"/>
        <v>0</v>
      </c>
    </row>
    <row r="929">
      <c r="A929" s="48"/>
      <c r="K929" s="32">
        <f t="shared" si="1"/>
        <v>0</v>
      </c>
    </row>
    <row r="930">
      <c r="A930" s="48"/>
      <c r="K930" s="32">
        <f t="shared" si="1"/>
        <v>0</v>
      </c>
    </row>
    <row r="931">
      <c r="A931" s="48"/>
      <c r="K931" s="32">
        <f t="shared" si="1"/>
        <v>0</v>
      </c>
    </row>
    <row r="932">
      <c r="A932" s="48"/>
      <c r="K932" s="32">
        <f t="shared" si="1"/>
        <v>0</v>
      </c>
    </row>
    <row r="933">
      <c r="A933" s="48"/>
      <c r="K933" s="32">
        <f t="shared" si="1"/>
        <v>0</v>
      </c>
    </row>
    <row r="934">
      <c r="A934" s="48"/>
      <c r="K934" s="32">
        <f t="shared" si="1"/>
        <v>0</v>
      </c>
    </row>
    <row r="935">
      <c r="A935" s="48"/>
      <c r="K935" s="32">
        <f t="shared" si="1"/>
        <v>0</v>
      </c>
    </row>
    <row r="936">
      <c r="A936" s="48"/>
      <c r="K936" s="32">
        <f t="shared" si="1"/>
        <v>0</v>
      </c>
    </row>
    <row r="937">
      <c r="A937" s="48"/>
      <c r="K937" s="32">
        <f t="shared" si="1"/>
        <v>0</v>
      </c>
    </row>
    <row r="938">
      <c r="A938" s="48"/>
      <c r="K938" s="32">
        <f t="shared" si="1"/>
        <v>0</v>
      </c>
    </row>
    <row r="939">
      <c r="A939" s="48"/>
      <c r="K939" s="32">
        <f t="shared" si="1"/>
        <v>0</v>
      </c>
    </row>
    <row r="940">
      <c r="A940" s="48"/>
      <c r="K940" s="32">
        <f t="shared" si="1"/>
        <v>0</v>
      </c>
    </row>
    <row r="941">
      <c r="A941" s="48"/>
      <c r="K941" s="32">
        <f t="shared" si="1"/>
        <v>0</v>
      </c>
    </row>
    <row r="942">
      <c r="A942" s="48"/>
      <c r="K942" s="32">
        <f t="shared" si="1"/>
        <v>0</v>
      </c>
    </row>
    <row r="943">
      <c r="A943" s="48"/>
      <c r="K943" s="32">
        <f t="shared" si="1"/>
        <v>0</v>
      </c>
    </row>
    <row r="944">
      <c r="A944" s="48"/>
      <c r="K944" s="32">
        <f t="shared" si="1"/>
        <v>0</v>
      </c>
    </row>
    <row r="945">
      <c r="A945" s="48"/>
      <c r="K945" s="32">
        <f t="shared" si="1"/>
        <v>0</v>
      </c>
    </row>
    <row r="946">
      <c r="A946" s="48"/>
      <c r="K946" s="32">
        <f t="shared" si="1"/>
        <v>0</v>
      </c>
    </row>
    <row r="947">
      <c r="A947" s="48"/>
      <c r="K947" s="32">
        <f t="shared" si="1"/>
        <v>0</v>
      </c>
    </row>
    <row r="948">
      <c r="A948" s="48"/>
      <c r="K948" s="32">
        <f t="shared" si="1"/>
        <v>0</v>
      </c>
    </row>
    <row r="949">
      <c r="A949" s="48"/>
      <c r="K949" s="32">
        <f t="shared" si="1"/>
        <v>0</v>
      </c>
    </row>
    <row r="950">
      <c r="A950" s="48"/>
      <c r="K950" s="32">
        <f t="shared" si="1"/>
        <v>0</v>
      </c>
    </row>
    <row r="951">
      <c r="A951" s="48"/>
      <c r="K951" s="32">
        <f t="shared" si="1"/>
        <v>0</v>
      </c>
    </row>
    <row r="952">
      <c r="A952" s="48"/>
      <c r="K952" s="32">
        <f t="shared" si="1"/>
        <v>0</v>
      </c>
    </row>
    <row r="953">
      <c r="A953" s="48"/>
      <c r="K953" s="32">
        <f t="shared" si="1"/>
        <v>0</v>
      </c>
    </row>
    <row r="954">
      <c r="A954" s="48"/>
      <c r="K954" s="32">
        <f t="shared" si="1"/>
        <v>0</v>
      </c>
    </row>
    <row r="955">
      <c r="A955" s="48"/>
      <c r="K955" s="32">
        <f t="shared" si="1"/>
        <v>0</v>
      </c>
    </row>
    <row r="956">
      <c r="A956" s="48"/>
      <c r="K956" s="32">
        <f t="shared" si="1"/>
        <v>0</v>
      </c>
    </row>
    <row r="957">
      <c r="A957" s="48"/>
      <c r="K957" s="32">
        <f t="shared" si="1"/>
        <v>0</v>
      </c>
    </row>
    <row r="958">
      <c r="A958" s="48"/>
      <c r="K958" s="32">
        <f t="shared" si="1"/>
        <v>0</v>
      </c>
    </row>
    <row r="959">
      <c r="A959" s="48"/>
      <c r="K959" s="32">
        <f t="shared" si="1"/>
        <v>0</v>
      </c>
    </row>
    <row r="960">
      <c r="A960" s="48"/>
      <c r="K960" s="32">
        <f t="shared" si="1"/>
        <v>0</v>
      </c>
    </row>
    <row r="961">
      <c r="A961" s="48"/>
      <c r="K961" s="32">
        <f t="shared" si="1"/>
        <v>0</v>
      </c>
    </row>
    <row r="962">
      <c r="A962" s="48"/>
      <c r="K962" s="32">
        <f t="shared" si="1"/>
        <v>0</v>
      </c>
    </row>
    <row r="963">
      <c r="A963" s="48"/>
      <c r="K963" s="32">
        <f t="shared" si="1"/>
        <v>0</v>
      </c>
    </row>
    <row r="964">
      <c r="A964" s="48"/>
      <c r="K964" s="32">
        <f t="shared" si="1"/>
        <v>0</v>
      </c>
    </row>
    <row r="965">
      <c r="A965" s="48"/>
      <c r="K965" s="32">
        <f t="shared" si="1"/>
        <v>0</v>
      </c>
    </row>
    <row r="966">
      <c r="A966" s="48"/>
      <c r="K966" s="32">
        <f t="shared" si="1"/>
        <v>0</v>
      </c>
    </row>
    <row r="967">
      <c r="A967" s="48"/>
      <c r="K967" s="32">
        <f t="shared" si="1"/>
        <v>0</v>
      </c>
    </row>
    <row r="968">
      <c r="A968" s="48"/>
      <c r="K968" s="32">
        <f t="shared" si="1"/>
        <v>0</v>
      </c>
    </row>
    <row r="969">
      <c r="A969" s="48"/>
      <c r="K969" s="32">
        <f t="shared" si="1"/>
        <v>0</v>
      </c>
    </row>
    <row r="970">
      <c r="A970" s="48"/>
      <c r="K970" s="32">
        <f t="shared" si="1"/>
        <v>0</v>
      </c>
    </row>
    <row r="971">
      <c r="A971" s="48"/>
      <c r="K971" s="32">
        <f t="shared" si="1"/>
        <v>0</v>
      </c>
    </row>
    <row r="972">
      <c r="A972" s="48"/>
      <c r="K972" s="32">
        <f t="shared" si="1"/>
        <v>0</v>
      </c>
    </row>
    <row r="973">
      <c r="A973" s="48"/>
      <c r="K973" s="32">
        <f t="shared" si="1"/>
        <v>0</v>
      </c>
    </row>
    <row r="974">
      <c r="A974" s="48"/>
      <c r="K974" s="32">
        <f t="shared" si="1"/>
        <v>0</v>
      </c>
    </row>
    <row r="975">
      <c r="A975" s="48"/>
      <c r="K975" s="32">
        <f t="shared" si="1"/>
        <v>0</v>
      </c>
    </row>
    <row r="976">
      <c r="A976" s="48"/>
      <c r="K976" s="32">
        <f t="shared" si="1"/>
        <v>0</v>
      </c>
    </row>
    <row r="977">
      <c r="A977" s="48"/>
      <c r="K977" s="32">
        <f t="shared" si="1"/>
        <v>0</v>
      </c>
    </row>
    <row r="978">
      <c r="A978" s="48"/>
      <c r="K978" s="32">
        <f t="shared" si="1"/>
        <v>0</v>
      </c>
    </row>
    <row r="979">
      <c r="A979" s="48"/>
      <c r="K979" s="32">
        <f t="shared" si="1"/>
        <v>0</v>
      </c>
    </row>
    <row r="980">
      <c r="A980" s="48"/>
      <c r="K980" s="32">
        <f t="shared" si="1"/>
        <v>0</v>
      </c>
    </row>
    <row r="981">
      <c r="A981" s="48"/>
      <c r="K981" s="32">
        <f t="shared" si="1"/>
        <v>0</v>
      </c>
    </row>
    <row r="982">
      <c r="A982" s="48"/>
      <c r="K982" s="32">
        <f t="shared" si="1"/>
        <v>0</v>
      </c>
    </row>
    <row r="983">
      <c r="A983" s="48"/>
      <c r="K983" s="32">
        <f t="shared" si="1"/>
        <v>0</v>
      </c>
    </row>
    <row r="984">
      <c r="A984" s="48"/>
      <c r="K984" s="32">
        <f t="shared" si="1"/>
        <v>0</v>
      </c>
    </row>
    <row r="985">
      <c r="A985" s="48"/>
      <c r="K985" s="32">
        <f t="shared" si="1"/>
        <v>0</v>
      </c>
    </row>
    <row r="986">
      <c r="A986" s="48"/>
      <c r="K986" s="32">
        <f t="shared" si="1"/>
        <v>0</v>
      </c>
    </row>
    <row r="987">
      <c r="A987" s="48"/>
      <c r="K987" s="32">
        <f t="shared" si="1"/>
        <v>0</v>
      </c>
    </row>
    <row r="988">
      <c r="A988" s="48"/>
      <c r="K988" s="32">
        <f t="shared" si="1"/>
        <v>0</v>
      </c>
    </row>
    <row r="989">
      <c r="A989" s="48"/>
      <c r="K989" s="32">
        <f t="shared" si="1"/>
        <v>0</v>
      </c>
    </row>
    <row r="990">
      <c r="A990" s="48"/>
      <c r="K990" s="32">
        <f t="shared" si="1"/>
        <v>0</v>
      </c>
    </row>
    <row r="991">
      <c r="A991" s="48"/>
      <c r="K991" s="32">
        <f t="shared" si="1"/>
        <v>0</v>
      </c>
    </row>
    <row r="992">
      <c r="A992" s="48"/>
      <c r="K992" s="32">
        <f t="shared" si="1"/>
        <v>0</v>
      </c>
    </row>
    <row r="993">
      <c r="A993" s="48"/>
      <c r="K993" s="32">
        <f t="shared" si="1"/>
        <v>0</v>
      </c>
    </row>
    <row r="994">
      <c r="A994" s="48"/>
      <c r="K994" s="32">
        <f t="shared" si="1"/>
        <v>0</v>
      </c>
    </row>
    <row r="995">
      <c r="A995" s="48"/>
      <c r="K995" s="32">
        <f t="shared" si="1"/>
        <v>0</v>
      </c>
    </row>
    <row r="996">
      <c r="A996" s="48"/>
      <c r="K996" s="32">
        <f t="shared" si="1"/>
        <v>0</v>
      </c>
    </row>
    <row r="997">
      <c r="A997" s="48"/>
      <c r="K997" s="32">
        <f t="shared" si="1"/>
        <v>0</v>
      </c>
    </row>
    <row r="998">
      <c r="A998" s="48"/>
      <c r="K998" s="32">
        <f t="shared" si="1"/>
        <v>0</v>
      </c>
    </row>
    <row r="999">
      <c r="A999" s="48"/>
      <c r="K999" s="32">
        <f t="shared" si="1"/>
        <v>0</v>
      </c>
    </row>
  </sheetData>
  <mergeCells count="3">
    <mergeCell ref="A1:AD1"/>
    <mergeCell ref="B3:C3"/>
    <mergeCell ref="A4:AD4"/>
  </mergeCells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18.63"/>
    <col customWidth="1" min="2" max="3" width="15.0"/>
    <col customWidth="1" min="4" max="5" width="16.88"/>
    <col customWidth="1" min="6" max="6" width="18.25"/>
    <col customWidth="1" min="10" max="10" width="17.38"/>
    <col customWidth="1" min="11" max="11" width="17.63"/>
  </cols>
  <sheetData>
    <row r="1" ht="37.5" customHeight="1">
      <c r="A1" s="25" t="s">
        <v>44</v>
      </c>
    </row>
    <row r="2" ht="26.25" customHeight="1">
      <c r="A2" s="49" t="s">
        <v>45</v>
      </c>
      <c r="B2" s="22" t="s">
        <v>71</v>
      </c>
      <c r="C2" s="20"/>
      <c r="D2" s="28"/>
      <c r="E2" s="28"/>
      <c r="F2" s="29" t="s">
        <v>72</v>
      </c>
      <c r="G2" s="30">
        <f>SUM(J:J)</f>
        <v>22.5</v>
      </c>
      <c r="H2" s="20"/>
      <c r="I2" s="20"/>
      <c r="J2" s="20"/>
      <c r="K2" s="20"/>
    </row>
    <row r="3" ht="26.25" customHeight="1">
      <c r="A3" s="49" t="s">
        <v>48</v>
      </c>
      <c r="B3" s="22" t="s">
        <v>49</v>
      </c>
      <c r="D3" s="20"/>
      <c r="E3" s="20"/>
      <c r="F3" s="29" t="s">
        <v>73</v>
      </c>
      <c r="G3" s="32">
        <f>SUM(K:K)</f>
        <v>3375</v>
      </c>
      <c r="H3" s="20"/>
      <c r="I3" s="20"/>
      <c r="J3" s="20"/>
      <c r="K3" s="20"/>
    </row>
    <row r="4">
      <c r="A4" s="47"/>
    </row>
    <row r="5" ht="37.5" customHeight="1">
      <c r="A5" s="50" t="s">
        <v>51</v>
      </c>
      <c r="B5" s="36" t="s">
        <v>52</v>
      </c>
      <c r="C5" s="36" t="s">
        <v>53</v>
      </c>
      <c r="D5" s="36" t="s">
        <v>54</v>
      </c>
      <c r="E5" s="36" t="s">
        <v>55</v>
      </c>
      <c r="F5" s="36" t="s">
        <v>43</v>
      </c>
      <c r="G5" s="36" t="s">
        <v>56</v>
      </c>
      <c r="H5" s="36" t="s">
        <v>57</v>
      </c>
      <c r="I5" s="36" t="s">
        <v>58</v>
      </c>
      <c r="J5" s="37" t="s">
        <v>74</v>
      </c>
      <c r="K5" s="37" t="s">
        <v>75</v>
      </c>
      <c r="L5" s="39"/>
      <c r="M5" s="39"/>
      <c r="N5" s="39"/>
      <c r="O5" s="39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</row>
    <row r="6" ht="26.25" customHeight="1">
      <c r="A6" s="51">
        <v>45579.0</v>
      </c>
      <c r="B6" s="22">
        <v>123.0</v>
      </c>
      <c r="C6" s="22" t="s">
        <v>61</v>
      </c>
      <c r="D6" s="22" t="s">
        <v>76</v>
      </c>
      <c r="E6" s="22" t="s">
        <v>63</v>
      </c>
      <c r="F6" s="22" t="s">
        <v>64</v>
      </c>
      <c r="G6" s="42">
        <v>150.0</v>
      </c>
      <c r="H6" s="43">
        <v>0.25</v>
      </c>
      <c r="I6" s="43">
        <v>0.4375</v>
      </c>
      <c r="J6" s="44">
        <v>4.5</v>
      </c>
      <c r="K6" s="32">
        <f t="shared" ref="K6:K999" si="1">(G6*J6)</f>
        <v>675</v>
      </c>
    </row>
    <row r="7" ht="26.25" customHeight="1">
      <c r="A7" s="51">
        <v>45579.0</v>
      </c>
      <c r="B7" s="22">
        <v>123.0</v>
      </c>
      <c r="C7" s="22" t="s">
        <v>61</v>
      </c>
      <c r="D7" s="22" t="s">
        <v>76</v>
      </c>
      <c r="E7" s="22" t="s">
        <v>63</v>
      </c>
      <c r="F7" s="22" t="s">
        <v>64</v>
      </c>
      <c r="G7" s="42">
        <v>150.0</v>
      </c>
      <c r="H7" s="43">
        <v>0.25</v>
      </c>
      <c r="I7" s="43">
        <v>0.4375</v>
      </c>
      <c r="J7" s="44">
        <v>4.5</v>
      </c>
      <c r="K7" s="32">
        <f t="shared" si="1"/>
        <v>675</v>
      </c>
    </row>
    <row r="8" ht="26.25" customHeight="1">
      <c r="A8" s="51">
        <v>45582.0</v>
      </c>
      <c r="B8" s="22">
        <v>123.0</v>
      </c>
      <c r="C8" s="22" t="s">
        <v>61</v>
      </c>
      <c r="D8" s="22" t="s">
        <v>76</v>
      </c>
      <c r="E8" s="22" t="s">
        <v>63</v>
      </c>
      <c r="F8" s="22" t="s">
        <v>64</v>
      </c>
      <c r="G8" s="42">
        <v>150.0</v>
      </c>
      <c r="H8" s="43">
        <v>0.25</v>
      </c>
      <c r="I8" s="43">
        <v>0.4375</v>
      </c>
      <c r="J8" s="44">
        <v>4.5</v>
      </c>
      <c r="K8" s="32">
        <f t="shared" si="1"/>
        <v>675</v>
      </c>
    </row>
    <row r="9" ht="26.25" customHeight="1">
      <c r="A9" s="51">
        <v>45583.0</v>
      </c>
      <c r="B9" s="22">
        <v>123.0</v>
      </c>
      <c r="C9" s="22" t="s">
        <v>61</v>
      </c>
      <c r="D9" s="22" t="s">
        <v>76</v>
      </c>
      <c r="E9" s="22" t="s">
        <v>63</v>
      </c>
      <c r="F9" s="22" t="s">
        <v>64</v>
      </c>
      <c r="G9" s="42">
        <v>150.0</v>
      </c>
      <c r="H9" s="43">
        <v>0.25</v>
      </c>
      <c r="I9" s="43">
        <v>0.4375</v>
      </c>
      <c r="J9" s="44">
        <v>4.5</v>
      </c>
      <c r="K9" s="32">
        <f t="shared" si="1"/>
        <v>675</v>
      </c>
    </row>
    <row r="10" ht="26.25" customHeight="1">
      <c r="A10" s="51">
        <v>45585.0</v>
      </c>
      <c r="B10" s="22">
        <v>123.0</v>
      </c>
      <c r="C10" s="22" t="s">
        <v>61</v>
      </c>
      <c r="D10" s="22" t="s">
        <v>76</v>
      </c>
      <c r="E10" s="22" t="s">
        <v>63</v>
      </c>
      <c r="F10" s="22" t="s">
        <v>64</v>
      </c>
      <c r="G10" s="42">
        <v>150.0</v>
      </c>
      <c r="H10" s="43">
        <v>0.25</v>
      </c>
      <c r="I10" s="43">
        <v>0.4375</v>
      </c>
      <c r="J10" s="44">
        <v>4.5</v>
      </c>
      <c r="K10" s="32">
        <f t="shared" si="1"/>
        <v>675</v>
      </c>
    </row>
    <row r="11" ht="26.25" customHeight="1">
      <c r="A11" s="47"/>
      <c r="B11" s="20"/>
      <c r="C11" s="20"/>
      <c r="D11" s="20"/>
      <c r="E11" s="20"/>
      <c r="F11" s="20"/>
      <c r="G11" s="20"/>
      <c r="H11" s="20"/>
      <c r="I11" s="20"/>
      <c r="J11" s="20"/>
      <c r="K11" s="32">
        <f t="shared" si="1"/>
        <v>0</v>
      </c>
    </row>
    <row r="12" ht="26.25" customHeight="1">
      <c r="A12" s="47"/>
      <c r="B12" s="20"/>
      <c r="C12" s="20"/>
      <c r="D12" s="20"/>
      <c r="E12" s="20"/>
      <c r="F12" s="20"/>
      <c r="G12" s="20"/>
      <c r="H12" s="20"/>
      <c r="I12" s="20"/>
      <c r="J12" s="20"/>
      <c r="K12" s="32">
        <f t="shared" si="1"/>
        <v>0</v>
      </c>
    </row>
    <row r="13" ht="26.25" customHeight="1">
      <c r="A13" s="48"/>
      <c r="K13" s="32">
        <f t="shared" si="1"/>
        <v>0</v>
      </c>
    </row>
    <row r="14" ht="26.25" customHeight="1">
      <c r="A14" s="48"/>
      <c r="K14" s="32">
        <f t="shared" si="1"/>
        <v>0</v>
      </c>
    </row>
    <row r="15" ht="26.25" customHeight="1">
      <c r="A15" s="48"/>
      <c r="K15" s="32">
        <f t="shared" si="1"/>
        <v>0</v>
      </c>
    </row>
    <row r="16" ht="26.25" customHeight="1">
      <c r="A16" s="48"/>
      <c r="K16" s="32">
        <f t="shared" si="1"/>
        <v>0</v>
      </c>
    </row>
    <row r="17" ht="26.25" customHeight="1">
      <c r="A17" s="48"/>
      <c r="K17" s="32">
        <f t="shared" si="1"/>
        <v>0</v>
      </c>
    </row>
    <row r="18" ht="26.25" customHeight="1">
      <c r="A18" s="48"/>
      <c r="K18" s="32">
        <f t="shared" si="1"/>
        <v>0</v>
      </c>
    </row>
    <row r="19" ht="26.25" customHeight="1">
      <c r="A19" s="48"/>
      <c r="K19" s="32">
        <f t="shared" si="1"/>
        <v>0</v>
      </c>
    </row>
    <row r="20">
      <c r="A20" s="48"/>
      <c r="K20" s="32">
        <f t="shared" si="1"/>
        <v>0</v>
      </c>
    </row>
    <row r="21">
      <c r="A21" s="48"/>
      <c r="K21" s="32">
        <f t="shared" si="1"/>
        <v>0</v>
      </c>
    </row>
    <row r="22">
      <c r="A22" s="48"/>
      <c r="K22" s="32">
        <f t="shared" si="1"/>
        <v>0</v>
      </c>
    </row>
    <row r="23">
      <c r="A23" s="48"/>
      <c r="K23" s="32">
        <f t="shared" si="1"/>
        <v>0</v>
      </c>
    </row>
    <row r="24">
      <c r="A24" s="48"/>
      <c r="K24" s="32">
        <f t="shared" si="1"/>
        <v>0</v>
      </c>
    </row>
    <row r="25">
      <c r="A25" s="48"/>
      <c r="K25" s="32">
        <f t="shared" si="1"/>
        <v>0</v>
      </c>
    </row>
    <row r="26">
      <c r="A26" s="48"/>
      <c r="K26" s="32">
        <f t="shared" si="1"/>
        <v>0</v>
      </c>
    </row>
    <row r="27">
      <c r="A27" s="48"/>
      <c r="K27" s="32">
        <f t="shared" si="1"/>
        <v>0</v>
      </c>
    </row>
    <row r="28">
      <c r="A28" s="48"/>
      <c r="J28" s="39"/>
      <c r="K28" s="32">
        <f t="shared" si="1"/>
        <v>0</v>
      </c>
    </row>
    <row r="29">
      <c r="A29" s="48"/>
      <c r="K29" s="32">
        <f t="shared" si="1"/>
        <v>0</v>
      </c>
    </row>
    <row r="30">
      <c r="A30" s="48"/>
      <c r="K30" s="32">
        <f t="shared" si="1"/>
        <v>0</v>
      </c>
    </row>
    <row r="31">
      <c r="A31" s="48"/>
      <c r="K31" s="32">
        <f t="shared" si="1"/>
        <v>0</v>
      </c>
    </row>
    <row r="32">
      <c r="A32" s="48"/>
      <c r="K32" s="32">
        <f t="shared" si="1"/>
        <v>0</v>
      </c>
    </row>
    <row r="33">
      <c r="A33" s="48"/>
      <c r="K33" s="32">
        <f t="shared" si="1"/>
        <v>0</v>
      </c>
    </row>
    <row r="34">
      <c r="A34" s="48"/>
      <c r="K34" s="32">
        <f t="shared" si="1"/>
        <v>0</v>
      </c>
    </row>
    <row r="35">
      <c r="A35" s="48"/>
      <c r="K35" s="32">
        <f t="shared" si="1"/>
        <v>0</v>
      </c>
    </row>
    <row r="36">
      <c r="A36" s="48"/>
      <c r="K36" s="32">
        <f t="shared" si="1"/>
        <v>0</v>
      </c>
    </row>
    <row r="37">
      <c r="A37" s="48"/>
      <c r="K37" s="32">
        <f t="shared" si="1"/>
        <v>0</v>
      </c>
    </row>
    <row r="38">
      <c r="A38" s="48"/>
      <c r="K38" s="32">
        <f t="shared" si="1"/>
        <v>0</v>
      </c>
    </row>
    <row r="39">
      <c r="A39" s="48"/>
      <c r="K39" s="32">
        <f t="shared" si="1"/>
        <v>0</v>
      </c>
    </row>
    <row r="40">
      <c r="A40" s="48"/>
      <c r="K40" s="32">
        <f t="shared" si="1"/>
        <v>0</v>
      </c>
    </row>
    <row r="41">
      <c r="A41" s="48"/>
      <c r="K41" s="32">
        <f t="shared" si="1"/>
        <v>0</v>
      </c>
    </row>
    <row r="42">
      <c r="A42" s="48"/>
      <c r="K42" s="32">
        <f t="shared" si="1"/>
        <v>0</v>
      </c>
    </row>
    <row r="43">
      <c r="A43" s="48"/>
      <c r="K43" s="32">
        <f t="shared" si="1"/>
        <v>0</v>
      </c>
    </row>
    <row r="44">
      <c r="A44" s="48"/>
      <c r="K44" s="32">
        <f t="shared" si="1"/>
        <v>0</v>
      </c>
    </row>
    <row r="45">
      <c r="A45" s="48"/>
      <c r="K45" s="32">
        <f t="shared" si="1"/>
        <v>0</v>
      </c>
    </row>
    <row r="46">
      <c r="A46" s="48"/>
      <c r="K46" s="32">
        <f t="shared" si="1"/>
        <v>0</v>
      </c>
    </row>
    <row r="47">
      <c r="A47" s="48"/>
      <c r="K47" s="32">
        <f t="shared" si="1"/>
        <v>0</v>
      </c>
    </row>
    <row r="48">
      <c r="A48" s="48"/>
      <c r="K48" s="32">
        <f t="shared" si="1"/>
        <v>0</v>
      </c>
    </row>
    <row r="49">
      <c r="A49" s="48"/>
      <c r="K49" s="32">
        <f t="shared" si="1"/>
        <v>0</v>
      </c>
    </row>
    <row r="50">
      <c r="A50" s="48"/>
      <c r="K50" s="32">
        <f t="shared" si="1"/>
        <v>0</v>
      </c>
    </row>
    <row r="51">
      <c r="A51" s="48"/>
      <c r="K51" s="32">
        <f t="shared" si="1"/>
        <v>0</v>
      </c>
    </row>
    <row r="52">
      <c r="A52" s="48"/>
      <c r="K52" s="32">
        <f t="shared" si="1"/>
        <v>0</v>
      </c>
    </row>
    <row r="53">
      <c r="A53" s="48"/>
      <c r="K53" s="32">
        <f t="shared" si="1"/>
        <v>0</v>
      </c>
    </row>
    <row r="54">
      <c r="A54" s="48"/>
      <c r="K54" s="32">
        <f t="shared" si="1"/>
        <v>0</v>
      </c>
    </row>
    <row r="55">
      <c r="A55" s="48"/>
      <c r="K55" s="32">
        <f t="shared" si="1"/>
        <v>0</v>
      </c>
    </row>
    <row r="56">
      <c r="A56" s="48"/>
      <c r="K56" s="32">
        <f t="shared" si="1"/>
        <v>0</v>
      </c>
    </row>
    <row r="57">
      <c r="A57" s="48"/>
      <c r="K57" s="32">
        <f t="shared" si="1"/>
        <v>0</v>
      </c>
    </row>
    <row r="58">
      <c r="A58" s="48"/>
      <c r="K58" s="32">
        <f t="shared" si="1"/>
        <v>0</v>
      </c>
    </row>
    <row r="59">
      <c r="A59" s="48"/>
      <c r="K59" s="32">
        <f t="shared" si="1"/>
        <v>0</v>
      </c>
    </row>
    <row r="60">
      <c r="A60" s="48"/>
      <c r="K60" s="32">
        <f t="shared" si="1"/>
        <v>0</v>
      </c>
    </row>
    <row r="61">
      <c r="A61" s="48"/>
      <c r="K61" s="32">
        <f t="shared" si="1"/>
        <v>0</v>
      </c>
    </row>
    <row r="62">
      <c r="A62" s="48"/>
      <c r="K62" s="32">
        <f t="shared" si="1"/>
        <v>0</v>
      </c>
    </row>
    <row r="63">
      <c r="A63" s="48"/>
      <c r="K63" s="32">
        <f t="shared" si="1"/>
        <v>0</v>
      </c>
    </row>
    <row r="64">
      <c r="A64" s="48"/>
      <c r="K64" s="32">
        <f t="shared" si="1"/>
        <v>0</v>
      </c>
    </row>
    <row r="65">
      <c r="A65" s="48"/>
      <c r="K65" s="32">
        <f t="shared" si="1"/>
        <v>0</v>
      </c>
    </row>
    <row r="66">
      <c r="A66" s="48"/>
      <c r="K66" s="32">
        <f t="shared" si="1"/>
        <v>0</v>
      </c>
    </row>
    <row r="67">
      <c r="A67" s="48"/>
      <c r="K67" s="32">
        <f t="shared" si="1"/>
        <v>0</v>
      </c>
    </row>
    <row r="68">
      <c r="A68" s="48"/>
      <c r="K68" s="32">
        <f t="shared" si="1"/>
        <v>0</v>
      </c>
    </row>
    <row r="69">
      <c r="A69" s="48"/>
      <c r="K69" s="32">
        <f t="shared" si="1"/>
        <v>0</v>
      </c>
    </row>
    <row r="70">
      <c r="A70" s="48"/>
      <c r="K70" s="32">
        <f t="shared" si="1"/>
        <v>0</v>
      </c>
    </row>
    <row r="71">
      <c r="A71" s="48"/>
      <c r="K71" s="32">
        <f t="shared" si="1"/>
        <v>0</v>
      </c>
    </row>
    <row r="72">
      <c r="A72" s="48"/>
      <c r="K72" s="32">
        <f t="shared" si="1"/>
        <v>0</v>
      </c>
    </row>
    <row r="73">
      <c r="A73" s="48"/>
      <c r="K73" s="32">
        <f t="shared" si="1"/>
        <v>0</v>
      </c>
    </row>
    <row r="74">
      <c r="A74" s="48"/>
      <c r="K74" s="32">
        <f t="shared" si="1"/>
        <v>0</v>
      </c>
    </row>
    <row r="75">
      <c r="A75" s="48"/>
      <c r="K75" s="32">
        <f t="shared" si="1"/>
        <v>0</v>
      </c>
    </row>
    <row r="76">
      <c r="A76" s="48"/>
      <c r="K76" s="32">
        <f t="shared" si="1"/>
        <v>0</v>
      </c>
    </row>
    <row r="77">
      <c r="A77" s="48"/>
      <c r="K77" s="32">
        <f t="shared" si="1"/>
        <v>0</v>
      </c>
    </row>
    <row r="78">
      <c r="A78" s="48"/>
      <c r="K78" s="32">
        <f t="shared" si="1"/>
        <v>0</v>
      </c>
    </row>
    <row r="79">
      <c r="A79" s="48"/>
      <c r="K79" s="32">
        <f t="shared" si="1"/>
        <v>0</v>
      </c>
    </row>
    <row r="80">
      <c r="A80" s="48"/>
      <c r="K80" s="32">
        <f t="shared" si="1"/>
        <v>0</v>
      </c>
    </row>
    <row r="81">
      <c r="A81" s="48"/>
      <c r="K81" s="32">
        <f t="shared" si="1"/>
        <v>0</v>
      </c>
    </row>
    <row r="82">
      <c r="A82" s="48"/>
      <c r="K82" s="32">
        <f t="shared" si="1"/>
        <v>0</v>
      </c>
    </row>
    <row r="83">
      <c r="A83" s="48"/>
      <c r="K83" s="32">
        <f t="shared" si="1"/>
        <v>0</v>
      </c>
    </row>
    <row r="84">
      <c r="A84" s="48"/>
      <c r="K84" s="32">
        <f t="shared" si="1"/>
        <v>0</v>
      </c>
    </row>
    <row r="85">
      <c r="A85" s="48"/>
      <c r="K85" s="32">
        <f t="shared" si="1"/>
        <v>0</v>
      </c>
    </row>
    <row r="86">
      <c r="A86" s="48"/>
      <c r="K86" s="32">
        <f t="shared" si="1"/>
        <v>0</v>
      </c>
    </row>
    <row r="87">
      <c r="A87" s="48"/>
      <c r="K87" s="32">
        <f t="shared" si="1"/>
        <v>0</v>
      </c>
    </row>
    <row r="88">
      <c r="A88" s="48"/>
      <c r="K88" s="32">
        <f t="shared" si="1"/>
        <v>0</v>
      </c>
    </row>
    <row r="89">
      <c r="A89" s="48"/>
      <c r="K89" s="32">
        <f t="shared" si="1"/>
        <v>0</v>
      </c>
    </row>
    <row r="90">
      <c r="A90" s="48"/>
      <c r="K90" s="32">
        <f t="shared" si="1"/>
        <v>0</v>
      </c>
    </row>
    <row r="91">
      <c r="A91" s="48"/>
      <c r="K91" s="32">
        <f t="shared" si="1"/>
        <v>0</v>
      </c>
    </row>
    <row r="92">
      <c r="A92" s="48"/>
      <c r="K92" s="32">
        <f t="shared" si="1"/>
        <v>0</v>
      </c>
    </row>
    <row r="93">
      <c r="A93" s="48"/>
      <c r="K93" s="32">
        <f t="shared" si="1"/>
        <v>0</v>
      </c>
    </row>
    <row r="94">
      <c r="A94" s="48"/>
      <c r="K94" s="32">
        <f t="shared" si="1"/>
        <v>0</v>
      </c>
    </row>
    <row r="95">
      <c r="A95" s="48"/>
      <c r="K95" s="32">
        <f t="shared" si="1"/>
        <v>0</v>
      </c>
    </row>
    <row r="96">
      <c r="A96" s="48"/>
      <c r="K96" s="32">
        <f t="shared" si="1"/>
        <v>0</v>
      </c>
    </row>
    <row r="97">
      <c r="A97" s="48"/>
      <c r="K97" s="32">
        <f t="shared" si="1"/>
        <v>0</v>
      </c>
    </row>
    <row r="98">
      <c r="A98" s="48"/>
      <c r="K98" s="32">
        <f t="shared" si="1"/>
        <v>0</v>
      </c>
    </row>
    <row r="99">
      <c r="A99" s="48"/>
      <c r="K99" s="32">
        <f t="shared" si="1"/>
        <v>0</v>
      </c>
    </row>
    <row r="100">
      <c r="A100" s="48"/>
      <c r="K100" s="32">
        <f t="shared" si="1"/>
        <v>0</v>
      </c>
    </row>
    <row r="101">
      <c r="A101" s="48"/>
      <c r="K101" s="32">
        <f t="shared" si="1"/>
        <v>0</v>
      </c>
    </row>
    <row r="102">
      <c r="A102" s="48"/>
      <c r="K102" s="32">
        <f t="shared" si="1"/>
        <v>0</v>
      </c>
    </row>
    <row r="103">
      <c r="A103" s="48"/>
      <c r="K103" s="32">
        <f t="shared" si="1"/>
        <v>0</v>
      </c>
    </row>
    <row r="104">
      <c r="A104" s="48"/>
      <c r="K104" s="32">
        <f t="shared" si="1"/>
        <v>0</v>
      </c>
    </row>
    <row r="105">
      <c r="A105" s="48"/>
      <c r="K105" s="32">
        <f t="shared" si="1"/>
        <v>0</v>
      </c>
    </row>
    <row r="106">
      <c r="A106" s="48"/>
      <c r="K106" s="32">
        <f t="shared" si="1"/>
        <v>0</v>
      </c>
    </row>
    <row r="107">
      <c r="A107" s="48"/>
      <c r="K107" s="32">
        <f t="shared" si="1"/>
        <v>0</v>
      </c>
    </row>
    <row r="108">
      <c r="A108" s="48"/>
      <c r="K108" s="32">
        <f t="shared" si="1"/>
        <v>0</v>
      </c>
    </row>
    <row r="109">
      <c r="A109" s="48"/>
      <c r="K109" s="32">
        <f t="shared" si="1"/>
        <v>0</v>
      </c>
    </row>
    <row r="110">
      <c r="A110" s="48"/>
      <c r="K110" s="32">
        <f t="shared" si="1"/>
        <v>0</v>
      </c>
    </row>
    <row r="111">
      <c r="A111" s="48"/>
      <c r="K111" s="32">
        <f t="shared" si="1"/>
        <v>0</v>
      </c>
    </row>
    <row r="112">
      <c r="A112" s="48"/>
      <c r="K112" s="32">
        <f t="shared" si="1"/>
        <v>0</v>
      </c>
    </row>
    <row r="113">
      <c r="A113" s="48"/>
      <c r="K113" s="32">
        <f t="shared" si="1"/>
        <v>0</v>
      </c>
    </row>
    <row r="114">
      <c r="A114" s="48"/>
      <c r="K114" s="32">
        <f t="shared" si="1"/>
        <v>0</v>
      </c>
    </row>
    <row r="115">
      <c r="A115" s="48"/>
      <c r="K115" s="32">
        <f t="shared" si="1"/>
        <v>0</v>
      </c>
    </row>
    <row r="116">
      <c r="A116" s="48"/>
      <c r="K116" s="32">
        <f t="shared" si="1"/>
        <v>0</v>
      </c>
    </row>
    <row r="117">
      <c r="A117" s="48"/>
      <c r="K117" s="32">
        <f t="shared" si="1"/>
        <v>0</v>
      </c>
    </row>
    <row r="118">
      <c r="A118" s="48"/>
      <c r="K118" s="32">
        <f t="shared" si="1"/>
        <v>0</v>
      </c>
    </row>
    <row r="119">
      <c r="A119" s="48"/>
      <c r="K119" s="32">
        <f t="shared" si="1"/>
        <v>0</v>
      </c>
    </row>
    <row r="120">
      <c r="A120" s="48"/>
      <c r="K120" s="32">
        <f t="shared" si="1"/>
        <v>0</v>
      </c>
    </row>
    <row r="121">
      <c r="A121" s="48"/>
      <c r="K121" s="32">
        <f t="shared" si="1"/>
        <v>0</v>
      </c>
    </row>
    <row r="122">
      <c r="A122" s="48"/>
      <c r="K122" s="32">
        <f t="shared" si="1"/>
        <v>0</v>
      </c>
    </row>
    <row r="123">
      <c r="A123" s="48"/>
      <c r="K123" s="32">
        <f t="shared" si="1"/>
        <v>0</v>
      </c>
    </row>
    <row r="124">
      <c r="A124" s="48"/>
      <c r="K124" s="32">
        <f t="shared" si="1"/>
        <v>0</v>
      </c>
    </row>
    <row r="125">
      <c r="A125" s="48"/>
      <c r="K125" s="32">
        <f t="shared" si="1"/>
        <v>0</v>
      </c>
    </row>
    <row r="126">
      <c r="A126" s="48"/>
      <c r="K126" s="32">
        <f t="shared" si="1"/>
        <v>0</v>
      </c>
    </row>
    <row r="127">
      <c r="A127" s="48"/>
      <c r="K127" s="32">
        <f t="shared" si="1"/>
        <v>0</v>
      </c>
    </row>
    <row r="128">
      <c r="A128" s="48"/>
      <c r="K128" s="32">
        <f t="shared" si="1"/>
        <v>0</v>
      </c>
    </row>
    <row r="129">
      <c r="A129" s="48"/>
      <c r="K129" s="32">
        <f t="shared" si="1"/>
        <v>0</v>
      </c>
    </row>
    <row r="130">
      <c r="A130" s="48"/>
      <c r="K130" s="32">
        <f t="shared" si="1"/>
        <v>0</v>
      </c>
    </row>
    <row r="131">
      <c r="A131" s="48"/>
      <c r="K131" s="32">
        <f t="shared" si="1"/>
        <v>0</v>
      </c>
    </row>
    <row r="132">
      <c r="A132" s="48"/>
      <c r="K132" s="32">
        <f t="shared" si="1"/>
        <v>0</v>
      </c>
    </row>
    <row r="133">
      <c r="A133" s="48"/>
      <c r="K133" s="32">
        <f t="shared" si="1"/>
        <v>0</v>
      </c>
    </row>
    <row r="134">
      <c r="A134" s="48"/>
      <c r="K134" s="32">
        <f t="shared" si="1"/>
        <v>0</v>
      </c>
    </row>
    <row r="135">
      <c r="A135" s="48"/>
      <c r="K135" s="32">
        <f t="shared" si="1"/>
        <v>0</v>
      </c>
    </row>
    <row r="136">
      <c r="A136" s="48"/>
      <c r="K136" s="32">
        <f t="shared" si="1"/>
        <v>0</v>
      </c>
    </row>
    <row r="137">
      <c r="A137" s="48"/>
      <c r="K137" s="32">
        <f t="shared" si="1"/>
        <v>0</v>
      </c>
    </row>
    <row r="138">
      <c r="A138" s="48"/>
      <c r="K138" s="32">
        <f t="shared" si="1"/>
        <v>0</v>
      </c>
    </row>
    <row r="139">
      <c r="A139" s="48"/>
      <c r="K139" s="32">
        <f t="shared" si="1"/>
        <v>0</v>
      </c>
    </row>
    <row r="140">
      <c r="A140" s="48"/>
      <c r="K140" s="32">
        <f t="shared" si="1"/>
        <v>0</v>
      </c>
    </row>
    <row r="141">
      <c r="A141" s="48"/>
      <c r="K141" s="32">
        <f t="shared" si="1"/>
        <v>0</v>
      </c>
    </row>
    <row r="142">
      <c r="A142" s="48"/>
      <c r="K142" s="32">
        <f t="shared" si="1"/>
        <v>0</v>
      </c>
    </row>
    <row r="143">
      <c r="A143" s="48"/>
      <c r="K143" s="32">
        <f t="shared" si="1"/>
        <v>0</v>
      </c>
    </row>
    <row r="144">
      <c r="A144" s="48"/>
      <c r="K144" s="32">
        <f t="shared" si="1"/>
        <v>0</v>
      </c>
    </row>
    <row r="145">
      <c r="A145" s="48"/>
      <c r="K145" s="32">
        <f t="shared" si="1"/>
        <v>0</v>
      </c>
    </row>
    <row r="146">
      <c r="A146" s="48"/>
      <c r="K146" s="32">
        <f t="shared" si="1"/>
        <v>0</v>
      </c>
    </row>
    <row r="147">
      <c r="A147" s="48"/>
      <c r="K147" s="32">
        <f t="shared" si="1"/>
        <v>0</v>
      </c>
    </row>
    <row r="148">
      <c r="A148" s="48"/>
      <c r="K148" s="32">
        <f t="shared" si="1"/>
        <v>0</v>
      </c>
    </row>
    <row r="149">
      <c r="A149" s="48"/>
      <c r="K149" s="32">
        <f t="shared" si="1"/>
        <v>0</v>
      </c>
    </row>
    <row r="150">
      <c r="A150" s="48"/>
      <c r="K150" s="32">
        <f t="shared" si="1"/>
        <v>0</v>
      </c>
    </row>
    <row r="151">
      <c r="A151" s="48"/>
      <c r="K151" s="32">
        <f t="shared" si="1"/>
        <v>0</v>
      </c>
    </row>
    <row r="152">
      <c r="A152" s="48"/>
      <c r="K152" s="32">
        <f t="shared" si="1"/>
        <v>0</v>
      </c>
    </row>
    <row r="153">
      <c r="A153" s="48"/>
      <c r="K153" s="32">
        <f t="shared" si="1"/>
        <v>0</v>
      </c>
    </row>
    <row r="154">
      <c r="A154" s="48"/>
      <c r="K154" s="32">
        <f t="shared" si="1"/>
        <v>0</v>
      </c>
    </row>
    <row r="155">
      <c r="A155" s="48"/>
      <c r="K155" s="32">
        <f t="shared" si="1"/>
        <v>0</v>
      </c>
    </row>
    <row r="156">
      <c r="A156" s="48"/>
      <c r="K156" s="32">
        <f t="shared" si="1"/>
        <v>0</v>
      </c>
    </row>
    <row r="157">
      <c r="A157" s="48"/>
      <c r="K157" s="32">
        <f t="shared" si="1"/>
        <v>0</v>
      </c>
    </row>
    <row r="158">
      <c r="A158" s="48"/>
      <c r="K158" s="32">
        <f t="shared" si="1"/>
        <v>0</v>
      </c>
    </row>
    <row r="159">
      <c r="A159" s="48"/>
      <c r="K159" s="32">
        <f t="shared" si="1"/>
        <v>0</v>
      </c>
    </row>
    <row r="160">
      <c r="A160" s="48"/>
      <c r="K160" s="32">
        <f t="shared" si="1"/>
        <v>0</v>
      </c>
    </row>
    <row r="161">
      <c r="A161" s="48"/>
      <c r="K161" s="32">
        <f t="shared" si="1"/>
        <v>0</v>
      </c>
    </row>
    <row r="162">
      <c r="A162" s="48"/>
      <c r="K162" s="32">
        <f t="shared" si="1"/>
        <v>0</v>
      </c>
    </row>
    <row r="163">
      <c r="A163" s="48"/>
      <c r="K163" s="32">
        <f t="shared" si="1"/>
        <v>0</v>
      </c>
    </row>
    <row r="164">
      <c r="A164" s="48"/>
      <c r="K164" s="32">
        <f t="shared" si="1"/>
        <v>0</v>
      </c>
    </row>
    <row r="165">
      <c r="A165" s="48"/>
      <c r="K165" s="32">
        <f t="shared" si="1"/>
        <v>0</v>
      </c>
    </row>
    <row r="166">
      <c r="A166" s="48"/>
      <c r="K166" s="32">
        <f t="shared" si="1"/>
        <v>0</v>
      </c>
    </row>
    <row r="167">
      <c r="A167" s="48"/>
      <c r="K167" s="32">
        <f t="shared" si="1"/>
        <v>0</v>
      </c>
    </row>
    <row r="168">
      <c r="A168" s="48"/>
      <c r="K168" s="32">
        <f t="shared" si="1"/>
        <v>0</v>
      </c>
    </row>
    <row r="169">
      <c r="A169" s="48"/>
      <c r="K169" s="32">
        <f t="shared" si="1"/>
        <v>0</v>
      </c>
    </row>
    <row r="170">
      <c r="A170" s="48"/>
      <c r="K170" s="32">
        <f t="shared" si="1"/>
        <v>0</v>
      </c>
    </row>
    <row r="171">
      <c r="A171" s="48"/>
      <c r="K171" s="32">
        <f t="shared" si="1"/>
        <v>0</v>
      </c>
    </row>
    <row r="172">
      <c r="A172" s="48"/>
      <c r="K172" s="32">
        <f t="shared" si="1"/>
        <v>0</v>
      </c>
    </row>
    <row r="173">
      <c r="A173" s="48"/>
      <c r="K173" s="32">
        <f t="shared" si="1"/>
        <v>0</v>
      </c>
    </row>
    <row r="174">
      <c r="A174" s="48"/>
      <c r="K174" s="32">
        <f t="shared" si="1"/>
        <v>0</v>
      </c>
    </row>
    <row r="175">
      <c r="A175" s="48"/>
      <c r="K175" s="32">
        <f t="shared" si="1"/>
        <v>0</v>
      </c>
    </row>
    <row r="176">
      <c r="A176" s="48"/>
      <c r="K176" s="32">
        <f t="shared" si="1"/>
        <v>0</v>
      </c>
    </row>
    <row r="177">
      <c r="A177" s="48"/>
      <c r="K177" s="32">
        <f t="shared" si="1"/>
        <v>0</v>
      </c>
    </row>
    <row r="178">
      <c r="A178" s="48"/>
      <c r="K178" s="32">
        <f t="shared" si="1"/>
        <v>0</v>
      </c>
    </row>
    <row r="179">
      <c r="A179" s="48"/>
      <c r="K179" s="32">
        <f t="shared" si="1"/>
        <v>0</v>
      </c>
    </row>
    <row r="180">
      <c r="A180" s="48"/>
      <c r="K180" s="32">
        <f t="shared" si="1"/>
        <v>0</v>
      </c>
    </row>
    <row r="181">
      <c r="A181" s="48"/>
      <c r="K181" s="32">
        <f t="shared" si="1"/>
        <v>0</v>
      </c>
    </row>
    <row r="182">
      <c r="A182" s="48"/>
      <c r="K182" s="32">
        <f t="shared" si="1"/>
        <v>0</v>
      </c>
    </row>
    <row r="183">
      <c r="A183" s="48"/>
      <c r="K183" s="32">
        <f t="shared" si="1"/>
        <v>0</v>
      </c>
    </row>
    <row r="184">
      <c r="A184" s="48"/>
      <c r="K184" s="32">
        <f t="shared" si="1"/>
        <v>0</v>
      </c>
    </row>
    <row r="185">
      <c r="A185" s="48"/>
      <c r="K185" s="32">
        <f t="shared" si="1"/>
        <v>0</v>
      </c>
    </row>
    <row r="186">
      <c r="A186" s="48"/>
      <c r="K186" s="32">
        <f t="shared" si="1"/>
        <v>0</v>
      </c>
    </row>
    <row r="187">
      <c r="A187" s="48"/>
      <c r="K187" s="32">
        <f t="shared" si="1"/>
        <v>0</v>
      </c>
    </row>
    <row r="188">
      <c r="A188" s="48"/>
      <c r="K188" s="32">
        <f t="shared" si="1"/>
        <v>0</v>
      </c>
    </row>
    <row r="189">
      <c r="A189" s="48"/>
      <c r="K189" s="32">
        <f t="shared" si="1"/>
        <v>0</v>
      </c>
    </row>
    <row r="190">
      <c r="A190" s="48"/>
      <c r="K190" s="32">
        <f t="shared" si="1"/>
        <v>0</v>
      </c>
    </row>
    <row r="191">
      <c r="A191" s="48"/>
      <c r="K191" s="32">
        <f t="shared" si="1"/>
        <v>0</v>
      </c>
    </row>
    <row r="192">
      <c r="A192" s="48"/>
      <c r="K192" s="32">
        <f t="shared" si="1"/>
        <v>0</v>
      </c>
    </row>
    <row r="193">
      <c r="A193" s="48"/>
      <c r="K193" s="32">
        <f t="shared" si="1"/>
        <v>0</v>
      </c>
    </row>
    <row r="194">
      <c r="A194" s="48"/>
      <c r="K194" s="32">
        <f t="shared" si="1"/>
        <v>0</v>
      </c>
    </row>
    <row r="195">
      <c r="A195" s="48"/>
      <c r="K195" s="32">
        <f t="shared" si="1"/>
        <v>0</v>
      </c>
    </row>
    <row r="196">
      <c r="A196" s="48"/>
      <c r="K196" s="32">
        <f t="shared" si="1"/>
        <v>0</v>
      </c>
    </row>
    <row r="197">
      <c r="A197" s="48"/>
      <c r="K197" s="32">
        <f t="shared" si="1"/>
        <v>0</v>
      </c>
    </row>
    <row r="198">
      <c r="A198" s="48"/>
      <c r="K198" s="32">
        <f t="shared" si="1"/>
        <v>0</v>
      </c>
    </row>
    <row r="199">
      <c r="A199" s="48"/>
      <c r="K199" s="32">
        <f t="shared" si="1"/>
        <v>0</v>
      </c>
    </row>
    <row r="200">
      <c r="A200" s="48"/>
      <c r="K200" s="32">
        <f t="shared" si="1"/>
        <v>0</v>
      </c>
    </row>
    <row r="201">
      <c r="A201" s="48"/>
      <c r="K201" s="32">
        <f t="shared" si="1"/>
        <v>0</v>
      </c>
    </row>
    <row r="202">
      <c r="A202" s="48"/>
      <c r="K202" s="32">
        <f t="shared" si="1"/>
        <v>0</v>
      </c>
    </row>
    <row r="203">
      <c r="A203" s="48"/>
      <c r="K203" s="32">
        <f t="shared" si="1"/>
        <v>0</v>
      </c>
    </row>
    <row r="204">
      <c r="A204" s="48"/>
      <c r="K204" s="32">
        <f t="shared" si="1"/>
        <v>0</v>
      </c>
    </row>
    <row r="205">
      <c r="A205" s="48"/>
      <c r="K205" s="32">
        <f t="shared" si="1"/>
        <v>0</v>
      </c>
    </row>
    <row r="206">
      <c r="A206" s="48"/>
      <c r="K206" s="32">
        <f t="shared" si="1"/>
        <v>0</v>
      </c>
    </row>
    <row r="207">
      <c r="A207" s="48"/>
      <c r="K207" s="32">
        <f t="shared" si="1"/>
        <v>0</v>
      </c>
    </row>
    <row r="208">
      <c r="A208" s="48"/>
      <c r="K208" s="32">
        <f t="shared" si="1"/>
        <v>0</v>
      </c>
    </row>
    <row r="209">
      <c r="A209" s="48"/>
      <c r="K209" s="32">
        <f t="shared" si="1"/>
        <v>0</v>
      </c>
    </row>
    <row r="210">
      <c r="A210" s="48"/>
      <c r="K210" s="32">
        <f t="shared" si="1"/>
        <v>0</v>
      </c>
    </row>
    <row r="211">
      <c r="A211" s="48"/>
      <c r="K211" s="32">
        <f t="shared" si="1"/>
        <v>0</v>
      </c>
    </row>
    <row r="212">
      <c r="A212" s="48"/>
      <c r="K212" s="32">
        <f t="shared" si="1"/>
        <v>0</v>
      </c>
    </row>
    <row r="213">
      <c r="A213" s="48"/>
      <c r="K213" s="32">
        <f t="shared" si="1"/>
        <v>0</v>
      </c>
    </row>
    <row r="214">
      <c r="A214" s="48"/>
      <c r="K214" s="32">
        <f t="shared" si="1"/>
        <v>0</v>
      </c>
    </row>
    <row r="215">
      <c r="A215" s="48"/>
      <c r="K215" s="32">
        <f t="shared" si="1"/>
        <v>0</v>
      </c>
    </row>
    <row r="216">
      <c r="A216" s="48"/>
      <c r="K216" s="32">
        <f t="shared" si="1"/>
        <v>0</v>
      </c>
    </row>
    <row r="217">
      <c r="A217" s="48"/>
      <c r="K217" s="32">
        <f t="shared" si="1"/>
        <v>0</v>
      </c>
    </row>
    <row r="218">
      <c r="A218" s="48"/>
      <c r="K218" s="32">
        <f t="shared" si="1"/>
        <v>0</v>
      </c>
    </row>
    <row r="219">
      <c r="A219" s="48"/>
      <c r="K219" s="32">
        <f t="shared" si="1"/>
        <v>0</v>
      </c>
    </row>
    <row r="220">
      <c r="A220" s="48"/>
      <c r="K220" s="32">
        <f t="shared" si="1"/>
        <v>0</v>
      </c>
    </row>
    <row r="221">
      <c r="A221" s="48"/>
      <c r="K221" s="32">
        <f t="shared" si="1"/>
        <v>0</v>
      </c>
    </row>
    <row r="222">
      <c r="A222" s="48"/>
      <c r="K222" s="32">
        <f t="shared" si="1"/>
        <v>0</v>
      </c>
    </row>
    <row r="223">
      <c r="A223" s="48"/>
      <c r="K223" s="32">
        <f t="shared" si="1"/>
        <v>0</v>
      </c>
    </row>
    <row r="224">
      <c r="A224" s="48"/>
      <c r="K224" s="32">
        <f t="shared" si="1"/>
        <v>0</v>
      </c>
    </row>
    <row r="225">
      <c r="A225" s="48"/>
      <c r="K225" s="32">
        <f t="shared" si="1"/>
        <v>0</v>
      </c>
    </row>
    <row r="226">
      <c r="A226" s="48"/>
      <c r="K226" s="32">
        <f t="shared" si="1"/>
        <v>0</v>
      </c>
    </row>
    <row r="227">
      <c r="A227" s="48"/>
      <c r="K227" s="32">
        <f t="shared" si="1"/>
        <v>0</v>
      </c>
    </row>
    <row r="228">
      <c r="A228" s="48"/>
      <c r="K228" s="32">
        <f t="shared" si="1"/>
        <v>0</v>
      </c>
    </row>
    <row r="229">
      <c r="A229" s="48"/>
      <c r="K229" s="32">
        <f t="shared" si="1"/>
        <v>0</v>
      </c>
    </row>
    <row r="230">
      <c r="A230" s="48"/>
      <c r="K230" s="32">
        <f t="shared" si="1"/>
        <v>0</v>
      </c>
    </row>
    <row r="231">
      <c r="A231" s="48"/>
      <c r="K231" s="32">
        <f t="shared" si="1"/>
        <v>0</v>
      </c>
    </row>
    <row r="232">
      <c r="A232" s="48"/>
      <c r="K232" s="32">
        <f t="shared" si="1"/>
        <v>0</v>
      </c>
    </row>
    <row r="233">
      <c r="A233" s="48"/>
      <c r="K233" s="32">
        <f t="shared" si="1"/>
        <v>0</v>
      </c>
    </row>
    <row r="234">
      <c r="A234" s="48"/>
      <c r="K234" s="32">
        <f t="shared" si="1"/>
        <v>0</v>
      </c>
    </row>
    <row r="235">
      <c r="A235" s="48"/>
      <c r="K235" s="32">
        <f t="shared" si="1"/>
        <v>0</v>
      </c>
    </row>
    <row r="236">
      <c r="A236" s="48"/>
      <c r="K236" s="32">
        <f t="shared" si="1"/>
        <v>0</v>
      </c>
    </row>
    <row r="237">
      <c r="A237" s="48"/>
      <c r="K237" s="32">
        <f t="shared" si="1"/>
        <v>0</v>
      </c>
    </row>
    <row r="238">
      <c r="A238" s="48"/>
      <c r="K238" s="32">
        <f t="shared" si="1"/>
        <v>0</v>
      </c>
    </row>
    <row r="239">
      <c r="A239" s="48"/>
      <c r="K239" s="32">
        <f t="shared" si="1"/>
        <v>0</v>
      </c>
    </row>
    <row r="240">
      <c r="A240" s="48"/>
      <c r="K240" s="32">
        <f t="shared" si="1"/>
        <v>0</v>
      </c>
    </row>
    <row r="241">
      <c r="A241" s="48"/>
      <c r="K241" s="32">
        <f t="shared" si="1"/>
        <v>0</v>
      </c>
    </row>
    <row r="242">
      <c r="A242" s="48"/>
      <c r="K242" s="32">
        <f t="shared" si="1"/>
        <v>0</v>
      </c>
    </row>
    <row r="243">
      <c r="A243" s="48"/>
      <c r="K243" s="32">
        <f t="shared" si="1"/>
        <v>0</v>
      </c>
    </row>
    <row r="244">
      <c r="A244" s="48"/>
      <c r="K244" s="32">
        <f t="shared" si="1"/>
        <v>0</v>
      </c>
    </row>
    <row r="245">
      <c r="A245" s="48"/>
      <c r="K245" s="32">
        <f t="shared" si="1"/>
        <v>0</v>
      </c>
    </row>
    <row r="246">
      <c r="A246" s="48"/>
      <c r="K246" s="32">
        <f t="shared" si="1"/>
        <v>0</v>
      </c>
    </row>
    <row r="247">
      <c r="A247" s="48"/>
      <c r="K247" s="32">
        <f t="shared" si="1"/>
        <v>0</v>
      </c>
    </row>
    <row r="248">
      <c r="A248" s="48"/>
      <c r="K248" s="32">
        <f t="shared" si="1"/>
        <v>0</v>
      </c>
    </row>
    <row r="249">
      <c r="A249" s="48"/>
      <c r="K249" s="32">
        <f t="shared" si="1"/>
        <v>0</v>
      </c>
    </row>
    <row r="250">
      <c r="A250" s="48"/>
      <c r="K250" s="32">
        <f t="shared" si="1"/>
        <v>0</v>
      </c>
    </row>
    <row r="251">
      <c r="A251" s="48"/>
      <c r="K251" s="32">
        <f t="shared" si="1"/>
        <v>0</v>
      </c>
    </row>
    <row r="252">
      <c r="A252" s="48"/>
      <c r="K252" s="32">
        <f t="shared" si="1"/>
        <v>0</v>
      </c>
    </row>
    <row r="253">
      <c r="A253" s="48"/>
      <c r="K253" s="32">
        <f t="shared" si="1"/>
        <v>0</v>
      </c>
    </row>
    <row r="254">
      <c r="A254" s="48"/>
      <c r="K254" s="32">
        <f t="shared" si="1"/>
        <v>0</v>
      </c>
    </row>
    <row r="255">
      <c r="A255" s="48"/>
      <c r="K255" s="32">
        <f t="shared" si="1"/>
        <v>0</v>
      </c>
    </row>
    <row r="256">
      <c r="A256" s="48"/>
      <c r="K256" s="32">
        <f t="shared" si="1"/>
        <v>0</v>
      </c>
    </row>
    <row r="257">
      <c r="A257" s="48"/>
      <c r="K257" s="32">
        <f t="shared" si="1"/>
        <v>0</v>
      </c>
    </row>
    <row r="258">
      <c r="A258" s="48"/>
      <c r="K258" s="32">
        <f t="shared" si="1"/>
        <v>0</v>
      </c>
    </row>
    <row r="259">
      <c r="A259" s="48"/>
      <c r="K259" s="32">
        <f t="shared" si="1"/>
        <v>0</v>
      </c>
    </row>
    <row r="260">
      <c r="A260" s="48"/>
      <c r="K260" s="32">
        <f t="shared" si="1"/>
        <v>0</v>
      </c>
    </row>
    <row r="261">
      <c r="A261" s="48"/>
      <c r="K261" s="32">
        <f t="shared" si="1"/>
        <v>0</v>
      </c>
    </row>
    <row r="262">
      <c r="A262" s="48"/>
      <c r="K262" s="32">
        <f t="shared" si="1"/>
        <v>0</v>
      </c>
    </row>
    <row r="263">
      <c r="A263" s="48"/>
      <c r="K263" s="32">
        <f t="shared" si="1"/>
        <v>0</v>
      </c>
    </row>
    <row r="264">
      <c r="A264" s="48"/>
      <c r="K264" s="32">
        <f t="shared" si="1"/>
        <v>0</v>
      </c>
    </row>
    <row r="265">
      <c r="A265" s="48"/>
      <c r="K265" s="32">
        <f t="shared" si="1"/>
        <v>0</v>
      </c>
    </row>
    <row r="266">
      <c r="A266" s="48"/>
      <c r="K266" s="32">
        <f t="shared" si="1"/>
        <v>0</v>
      </c>
    </row>
    <row r="267">
      <c r="A267" s="48"/>
      <c r="K267" s="32">
        <f t="shared" si="1"/>
        <v>0</v>
      </c>
    </row>
    <row r="268">
      <c r="A268" s="48"/>
      <c r="K268" s="32">
        <f t="shared" si="1"/>
        <v>0</v>
      </c>
    </row>
    <row r="269">
      <c r="A269" s="48"/>
      <c r="K269" s="32">
        <f t="shared" si="1"/>
        <v>0</v>
      </c>
    </row>
    <row r="270">
      <c r="A270" s="48"/>
      <c r="K270" s="32">
        <f t="shared" si="1"/>
        <v>0</v>
      </c>
    </row>
    <row r="271">
      <c r="A271" s="48"/>
      <c r="K271" s="32">
        <f t="shared" si="1"/>
        <v>0</v>
      </c>
    </row>
    <row r="272">
      <c r="A272" s="48"/>
      <c r="K272" s="32">
        <f t="shared" si="1"/>
        <v>0</v>
      </c>
    </row>
    <row r="273">
      <c r="A273" s="48"/>
      <c r="K273" s="32">
        <f t="shared" si="1"/>
        <v>0</v>
      </c>
    </row>
    <row r="274">
      <c r="A274" s="48"/>
      <c r="K274" s="32">
        <f t="shared" si="1"/>
        <v>0</v>
      </c>
    </row>
    <row r="275">
      <c r="A275" s="48"/>
      <c r="K275" s="32">
        <f t="shared" si="1"/>
        <v>0</v>
      </c>
    </row>
    <row r="276">
      <c r="A276" s="48"/>
      <c r="K276" s="32">
        <f t="shared" si="1"/>
        <v>0</v>
      </c>
    </row>
    <row r="277">
      <c r="A277" s="48"/>
      <c r="K277" s="32">
        <f t="shared" si="1"/>
        <v>0</v>
      </c>
    </row>
    <row r="278">
      <c r="A278" s="48"/>
      <c r="K278" s="32">
        <f t="shared" si="1"/>
        <v>0</v>
      </c>
    </row>
    <row r="279">
      <c r="A279" s="48"/>
      <c r="K279" s="32">
        <f t="shared" si="1"/>
        <v>0</v>
      </c>
    </row>
    <row r="280">
      <c r="A280" s="48"/>
      <c r="K280" s="32">
        <f t="shared" si="1"/>
        <v>0</v>
      </c>
    </row>
    <row r="281">
      <c r="A281" s="48"/>
      <c r="K281" s="32">
        <f t="shared" si="1"/>
        <v>0</v>
      </c>
    </row>
    <row r="282">
      <c r="A282" s="48"/>
      <c r="K282" s="32">
        <f t="shared" si="1"/>
        <v>0</v>
      </c>
    </row>
    <row r="283">
      <c r="A283" s="48"/>
      <c r="K283" s="32">
        <f t="shared" si="1"/>
        <v>0</v>
      </c>
    </row>
    <row r="284">
      <c r="A284" s="48"/>
      <c r="K284" s="32">
        <f t="shared" si="1"/>
        <v>0</v>
      </c>
    </row>
    <row r="285">
      <c r="A285" s="48"/>
      <c r="K285" s="32">
        <f t="shared" si="1"/>
        <v>0</v>
      </c>
    </row>
    <row r="286">
      <c r="A286" s="48"/>
      <c r="K286" s="32">
        <f t="shared" si="1"/>
        <v>0</v>
      </c>
    </row>
    <row r="287">
      <c r="A287" s="48"/>
      <c r="K287" s="32">
        <f t="shared" si="1"/>
        <v>0</v>
      </c>
    </row>
    <row r="288">
      <c r="A288" s="48"/>
      <c r="K288" s="32">
        <f t="shared" si="1"/>
        <v>0</v>
      </c>
    </row>
    <row r="289">
      <c r="A289" s="48"/>
      <c r="K289" s="32">
        <f t="shared" si="1"/>
        <v>0</v>
      </c>
    </row>
    <row r="290">
      <c r="A290" s="48"/>
      <c r="K290" s="32">
        <f t="shared" si="1"/>
        <v>0</v>
      </c>
    </row>
    <row r="291">
      <c r="A291" s="48"/>
      <c r="K291" s="32">
        <f t="shared" si="1"/>
        <v>0</v>
      </c>
    </row>
    <row r="292">
      <c r="A292" s="48"/>
      <c r="K292" s="32">
        <f t="shared" si="1"/>
        <v>0</v>
      </c>
    </row>
    <row r="293">
      <c r="A293" s="48"/>
      <c r="K293" s="32">
        <f t="shared" si="1"/>
        <v>0</v>
      </c>
    </row>
    <row r="294">
      <c r="A294" s="48"/>
      <c r="K294" s="32">
        <f t="shared" si="1"/>
        <v>0</v>
      </c>
    </row>
    <row r="295">
      <c r="A295" s="48"/>
      <c r="K295" s="32">
        <f t="shared" si="1"/>
        <v>0</v>
      </c>
    </row>
    <row r="296">
      <c r="A296" s="48"/>
      <c r="K296" s="32">
        <f t="shared" si="1"/>
        <v>0</v>
      </c>
    </row>
    <row r="297">
      <c r="A297" s="48"/>
      <c r="K297" s="32">
        <f t="shared" si="1"/>
        <v>0</v>
      </c>
    </row>
    <row r="298">
      <c r="A298" s="48"/>
      <c r="K298" s="32">
        <f t="shared" si="1"/>
        <v>0</v>
      </c>
    </row>
    <row r="299">
      <c r="A299" s="48"/>
      <c r="K299" s="32">
        <f t="shared" si="1"/>
        <v>0</v>
      </c>
    </row>
    <row r="300">
      <c r="A300" s="48"/>
      <c r="K300" s="32">
        <f t="shared" si="1"/>
        <v>0</v>
      </c>
    </row>
    <row r="301">
      <c r="A301" s="48"/>
      <c r="K301" s="32">
        <f t="shared" si="1"/>
        <v>0</v>
      </c>
    </row>
    <row r="302">
      <c r="A302" s="48"/>
      <c r="K302" s="32">
        <f t="shared" si="1"/>
        <v>0</v>
      </c>
    </row>
    <row r="303">
      <c r="A303" s="48"/>
      <c r="K303" s="32">
        <f t="shared" si="1"/>
        <v>0</v>
      </c>
    </row>
    <row r="304">
      <c r="A304" s="48"/>
      <c r="K304" s="32">
        <f t="shared" si="1"/>
        <v>0</v>
      </c>
    </row>
    <row r="305">
      <c r="A305" s="48"/>
      <c r="K305" s="32">
        <f t="shared" si="1"/>
        <v>0</v>
      </c>
    </row>
    <row r="306">
      <c r="A306" s="48"/>
      <c r="K306" s="32">
        <f t="shared" si="1"/>
        <v>0</v>
      </c>
    </row>
    <row r="307">
      <c r="A307" s="48"/>
      <c r="K307" s="32">
        <f t="shared" si="1"/>
        <v>0</v>
      </c>
    </row>
    <row r="308">
      <c r="A308" s="48"/>
      <c r="K308" s="32">
        <f t="shared" si="1"/>
        <v>0</v>
      </c>
    </row>
    <row r="309">
      <c r="A309" s="48"/>
      <c r="K309" s="32">
        <f t="shared" si="1"/>
        <v>0</v>
      </c>
    </row>
    <row r="310">
      <c r="A310" s="48"/>
      <c r="K310" s="32">
        <f t="shared" si="1"/>
        <v>0</v>
      </c>
    </row>
    <row r="311">
      <c r="A311" s="48"/>
      <c r="K311" s="32">
        <f t="shared" si="1"/>
        <v>0</v>
      </c>
    </row>
    <row r="312">
      <c r="A312" s="48"/>
      <c r="K312" s="32">
        <f t="shared" si="1"/>
        <v>0</v>
      </c>
    </row>
    <row r="313">
      <c r="A313" s="48"/>
      <c r="K313" s="32">
        <f t="shared" si="1"/>
        <v>0</v>
      </c>
    </row>
    <row r="314">
      <c r="A314" s="48"/>
      <c r="K314" s="32">
        <f t="shared" si="1"/>
        <v>0</v>
      </c>
    </row>
    <row r="315">
      <c r="A315" s="48"/>
      <c r="K315" s="32">
        <f t="shared" si="1"/>
        <v>0</v>
      </c>
    </row>
    <row r="316">
      <c r="A316" s="48"/>
      <c r="K316" s="32">
        <f t="shared" si="1"/>
        <v>0</v>
      </c>
    </row>
    <row r="317">
      <c r="A317" s="48"/>
      <c r="K317" s="32">
        <f t="shared" si="1"/>
        <v>0</v>
      </c>
    </row>
    <row r="318">
      <c r="A318" s="48"/>
      <c r="K318" s="32">
        <f t="shared" si="1"/>
        <v>0</v>
      </c>
    </row>
    <row r="319">
      <c r="A319" s="48"/>
      <c r="K319" s="32">
        <f t="shared" si="1"/>
        <v>0</v>
      </c>
    </row>
    <row r="320">
      <c r="A320" s="48"/>
      <c r="K320" s="32">
        <f t="shared" si="1"/>
        <v>0</v>
      </c>
    </row>
    <row r="321">
      <c r="A321" s="48"/>
      <c r="K321" s="32">
        <f t="shared" si="1"/>
        <v>0</v>
      </c>
    </row>
    <row r="322">
      <c r="A322" s="48"/>
      <c r="K322" s="32">
        <f t="shared" si="1"/>
        <v>0</v>
      </c>
    </row>
    <row r="323">
      <c r="A323" s="48"/>
      <c r="K323" s="32">
        <f t="shared" si="1"/>
        <v>0</v>
      </c>
    </row>
    <row r="324">
      <c r="A324" s="48"/>
      <c r="K324" s="32">
        <f t="shared" si="1"/>
        <v>0</v>
      </c>
    </row>
    <row r="325">
      <c r="A325" s="48"/>
      <c r="K325" s="32">
        <f t="shared" si="1"/>
        <v>0</v>
      </c>
    </row>
    <row r="326">
      <c r="A326" s="48"/>
      <c r="K326" s="32">
        <f t="shared" si="1"/>
        <v>0</v>
      </c>
    </row>
    <row r="327">
      <c r="A327" s="48"/>
      <c r="K327" s="32">
        <f t="shared" si="1"/>
        <v>0</v>
      </c>
    </row>
    <row r="328">
      <c r="A328" s="48"/>
      <c r="K328" s="32">
        <f t="shared" si="1"/>
        <v>0</v>
      </c>
    </row>
    <row r="329">
      <c r="A329" s="48"/>
      <c r="K329" s="32">
        <f t="shared" si="1"/>
        <v>0</v>
      </c>
    </row>
    <row r="330">
      <c r="A330" s="48"/>
      <c r="K330" s="32">
        <f t="shared" si="1"/>
        <v>0</v>
      </c>
    </row>
    <row r="331">
      <c r="A331" s="48"/>
      <c r="K331" s="32">
        <f t="shared" si="1"/>
        <v>0</v>
      </c>
    </row>
    <row r="332">
      <c r="A332" s="48"/>
      <c r="K332" s="32">
        <f t="shared" si="1"/>
        <v>0</v>
      </c>
    </row>
    <row r="333">
      <c r="A333" s="48"/>
      <c r="K333" s="32">
        <f t="shared" si="1"/>
        <v>0</v>
      </c>
    </row>
    <row r="334">
      <c r="A334" s="48"/>
      <c r="K334" s="32">
        <f t="shared" si="1"/>
        <v>0</v>
      </c>
    </row>
    <row r="335">
      <c r="A335" s="48"/>
      <c r="K335" s="32">
        <f t="shared" si="1"/>
        <v>0</v>
      </c>
    </row>
    <row r="336">
      <c r="A336" s="48"/>
      <c r="K336" s="32">
        <f t="shared" si="1"/>
        <v>0</v>
      </c>
    </row>
    <row r="337">
      <c r="A337" s="48"/>
      <c r="K337" s="32">
        <f t="shared" si="1"/>
        <v>0</v>
      </c>
    </row>
    <row r="338">
      <c r="A338" s="48"/>
      <c r="K338" s="32">
        <f t="shared" si="1"/>
        <v>0</v>
      </c>
    </row>
    <row r="339">
      <c r="A339" s="48"/>
      <c r="K339" s="32">
        <f t="shared" si="1"/>
        <v>0</v>
      </c>
    </row>
    <row r="340">
      <c r="A340" s="48"/>
      <c r="K340" s="32">
        <f t="shared" si="1"/>
        <v>0</v>
      </c>
    </row>
    <row r="341">
      <c r="A341" s="48"/>
      <c r="K341" s="32">
        <f t="shared" si="1"/>
        <v>0</v>
      </c>
    </row>
    <row r="342">
      <c r="A342" s="48"/>
      <c r="K342" s="32">
        <f t="shared" si="1"/>
        <v>0</v>
      </c>
    </row>
    <row r="343">
      <c r="A343" s="48"/>
      <c r="K343" s="32">
        <f t="shared" si="1"/>
        <v>0</v>
      </c>
    </row>
    <row r="344">
      <c r="A344" s="48"/>
      <c r="K344" s="32">
        <f t="shared" si="1"/>
        <v>0</v>
      </c>
    </row>
    <row r="345">
      <c r="A345" s="48"/>
      <c r="K345" s="32">
        <f t="shared" si="1"/>
        <v>0</v>
      </c>
    </row>
    <row r="346">
      <c r="A346" s="48"/>
      <c r="K346" s="32">
        <f t="shared" si="1"/>
        <v>0</v>
      </c>
    </row>
    <row r="347">
      <c r="A347" s="48"/>
      <c r="K347" s="32">
        <f t="shared" si="1"/>
        <v>0</v>
      </c>
    </row>
    <row r="348">
      <c r="A348" s="48"/>
      <c r="K348" s="32">
        <f t="shared" si="1"/>
        <v>0</v>
      </c>
    </row>
    <row r="349">
      <c r="A349" s="48"/>
      <c r="K349" s="32">
        <f t="shared" si="1"/>
        <v>0</v>
      </c>
    </row>
    <row r="350">
      <c r="A350" s="48"/>
      <c r="K350" s="32">
        <f t="shared" si="1"/>
        <v>0</v>
      </c>
    </row>
    <row r="351">
      <c r="A351" s="48"/>
      <c r="K351" s="32">
        <f t="shared" si="1"/>
        <v>0</v>
      </c>
    </row>
    <row r="352">
      <c r="A352" s="48"/>
      <c r="K352" s="32">
        <f t="shared" si="1"/>
        <v>0</v>
      </c>
    </row>
    <row r="353">
      <c r="A353" s="48"/>
      <c r="K353" s="32">
        <f t="shared" si="1"/>
        <v>0</v>
      </c>
    </row>
    <row r="354">
      <c r="A354" s="48"/>
      <c r="K354" s="32">
        <f t="shared" si="1"/>
        <v>0</v>
      </c>
    </row>
    <row r="355">
      <c r="A355" s="48"/>
      <c r="K355" s="32">
        <f t="shared" si="1"/>
        <v>0</v>
      </c>
    </row>
    <row r="356">
      <c r="A356" s="48"/>
      <c r="K356" s="32">
        <f t="shared" si="1"/>
        <v>0</v>
      </c>
    </row>
    <row r="357">
      <c r="A357" s="48"/>
      <c r="K357" s="32">
        <f t="shared" si="1"/>
        <v>0</v>
      </c>
    </row>
    <row r="358">
      <c r="A358" s="48"/>
      <c r="K358" s="32">
        <f t="shared" si="1"/>
        <v>0</v>
      </c>
    </row>
    <row r="359">
      <c r="A359" s="48"/>
      <c r="K359" s="32">
        <f t="shared" si="1"/>
        <v>0</v>
      </c>
    </row>
    <row r="360">
      <c r="A360" s="48"/>
      <c r="K360" s="32">
        <f t="shared" si="1"/>
        <v>0</v>
      </c>
    </row>
    <row r="361">
      <c r="A361" s="48"/>
      <c r="K361" s="32">
        <f t="shared" si="1"/>
        <v>0</v>
      </c>
    </row>
    <row r="362">
      <c r="A362" s="48"/>
      <c r="K362" s="32">
        <f t="shared" si="1"/>
        <v>0</v>
      </c>
    </row>
    <row r="363">
      <c r="A363" s="48"/>
      <c r="K363" s="32">
        <f t="shared" si="1"/>
        <v>0</v>
      </c>
    </row>
    <row r="364">
      <c r="A364" s="48"/>
      <c r="K364" s="32">
        <f t="shared" si="1"/>
        <v>0</v>
      </c>
    </row>
    <row r="365">
      <c r="A365" s="48"/>
      <c r="K365" s="32">
        <f t="shared" si="1"/>
        <v>0</v>
      </c>
    </row>
    <row r="366">
      <c r="A366" s="48"/>
      <c r="K366" s="32">
        <f t="shared" si="1"/>
        <v>0</v>
      </c>
    </row>
    <row r="367">
      <c r="A367" s="48"/>
      <c r="K367" s="32">
        <f t="shared" si="1"/>
        <v>0</v>
      </c>
    </row>
    <row r="368">
      <c r="A368" s="48"/>
      <c r="K368" s="32">
        <f t="shared" si="1"/>
        <v>0</v>
      </c>
    </row>
    <row r="369">
      <c r="A369" s="48"/>
      <c r="K369" s="32">
        <f t="shared" si="1"/>
        <v>0</v>
      </c>
    </row>
    <row r="370">
      <c r="A370" s="48"/>
      <c r="K370" s="32">
        <f t="shared" si="1"/>
        <v>0</v>
      </c>
    </row>
    <row r="371">
      <c r="A371" s="48"/>
      <c r="K371" s="32">
        <f t="shared" si="1"/>
        <v>0</v>
      </c>
    </row>
    <row r="372">
      <c r="A372" s="48"/>
      <c r="K372" s="32">
        <f t="shared" si="1"/>
        <v>0</v>
      </c>
    </row>
    <row r="373">
      <c r="A373" s="48"/>
      <c r="K373" s="32">
        <f t="shared" si="1"/>
        <v>0</v>
      </c>
    </row>
    <row r="374">
      <c r="A374" s="48"/>
      <c r="K374" s="32">
        <f t="shared" si="1"/>
        <v>0</v>
      </c>
    </row>
    <row r="375">
      <c r="A375" s="48"/>
      <c r="K375" s="32">
        <f t="shared" si="1"/>
        <v>0</v>
      </c>
    </row>
    <row r="376">
      <c r="A376" s="48"/>
      <c r="K376" s="32">
        <f t="shared" si="1"/>
        <v>0</v>
      </c>
    </row>
    <row r="377">
      <c r="A377" s="48"/>
      <c r="K377" s="32">
        <f t="shared" si="1"/>
        <v>0</v>
      </c>
    </row>
    <row r="378">
      <c r="A378" s="48"/>
      <c r="K378" s="32">
        <f t="shared" si="1"/>
        <v>0</v>
      </c>
    </row>
    <row r="379">
      <c r="A379" s="48"/>
      <c r="K379" s="32">
        <f t="shared" si="1"/>
        <v>0</v>
      </c>
    </row>
    <row r="380">
      <c r="A380" s="48"/>
      <c r="K380" s="32">
        <f t="shared" si="1"/>
        <v>0</v>
      </c>
    </row>
    <row r="381">
      <c r="A381" s="48"/>
      <c r="K381" s="32">
        <f t="shared" si="1"/>
        <v>0</v>
      </c>
    </row>
    <row r="382">
      <c r="A382" s="48"/>
      <c r="K382" s="32">
        <f t="shared" si="1"/>
        <v>0</v>
      </c>
    </row>
    <row r="383">
      <c r="A383" s="48"/>
      <c r="K383" s="32">
        <f t="shared" si="1"/>
        <v>0</v>
      </c>
    </row>
    <row r="384">
      <c r="A384" s="48"/>
      <c r="K384" s="32">
        <f t="shared" si="1"/>
        <v>0</v>
      </c>
    </row>
    <row r="385">
      <c r="A385" s="48"/>
      <c r="K385" s="32">
        <f t="shared" si="1"/>
        <v>0</v>
      </c>
    </row>
    <row r="386">
      <c r="A386" s="48"/>
      <c r="K386" s="32">
        <f t="shared" si="1"/>
        <v>0</v>
      </c>
    </row>
    <row r="387">
      <c r="A387" s="48"/>
      <c r="K387" s="32">
        <f t="shared" si="1"/>
        <v>0</v>
      </c>
    </row>
    <row r="388">
      <c r="A388" s="48"/>
      <c r="K388" s="32">
        <f t="shared" si="1"/>
        <v>0</v>
      </c>
    </row>
    <row r="389">
      <c r="A389" s="48"/>
      <c r="K389" s="32">
        <f t="shared" si="1"/>
        <v>0</v>
      </c>
    </row>
    <row r="390">
      <c r="A390" s="48"/>
      <c r="K390" s="32">
        <f t="shared" si="1"/>
        <v>0</v>
      </c>
    </row>
    <row r="391">
      <c r="A391" s="48"/>
      <c r="K391" s="32">
        <f t="shared" si="1"/>
        <v>0</v>
      </c>
    </row>
    <row r="392">
      <c r="A392" s="48"/>
      <c r="K392" s="32">
        <f t="shared" si="1"/>
        <v>0</v>
      </c>
    </row>
    <row r="393">
      <c r="A393" s="48"/>
      <c r="K393" s="32">
        <f t="shared" si="1"/>
        <v>0</v>
      </c>
    </row>
    <row r="394">
      <c r="A394" s="48"/>
      <c r="K394" s="32">
        <f t="shared" si="1"/>
        <v>0</v>
      </c>
    </row>
    <row r="395">
      <c r="A395" s="48"/>
      <c r="K395" s="32">
        <f t="shared" si="1"/>
        <v>0</v>
      </c>
    </row>
    <row r="396">
      <c r="A396" s="48"/>
      <c r="K396" s="32">
        <f t="shared" si="1"/>
        <v>0</v>
      </c>
    </row>
    <row r="397">
      <c r="A397" s="48"/>
      <c r="K397" s="32">
        <f t="shared" si="1"/>
        <v>0</v>
      </c>
    </row>
    <row r="398">
      <c r="A398" s="48"/>
      <c r="K398" s="32">
        <f t="shared" si="1"/>
        <v>0</v>
      </c>
    </row>
    <row r="399">
      <c r="A399" s="48"/>
      <c r="K399" s="32">
        <f t="shared" si="1"/>
        <v>0</v>
      </c>
    </row>
    <row r="400">
      <c r="A400" s="48"/>
      <c r="K400" s="32">
        <f t="shared" si="1"/>
        <v>0</v>
      </c>
    </row>
    <row r="401">
      <c r="A401" s="48"/>
      <c r="K401" s="32">
        <f t="shared" si="1"/>
        <v>0</v>
      </c>
    </row>
    <row r="402">
      <c r="A402" s="48"/>
      <c r="K402" s="32">
        <f t="shared" si="1"/>
        <v>0</v>
      </c>
    </row>
    <row r="403">
      <c r="A403" s="48"/>
      <c r="K403" s="32">
        <f t="shared" si="1"/>
        <v>0</v>
      </c>
    </row>
    <row r="404">
      <c r="A404" s="48"/>
      <c r="K404" s="32">
        <f t="shared" si="1"/>
        <v>0</v>
      </c>
    </row>
    <row r="405">
      <c r="A405" s="48"/>
      <c r="K405" s="32">
        <f t="shared" si="1"/>
        <v>0</v>
      </c>
    </row>
    <row r="406">
      <c r="A406" s="48"/>
      <c r="K406" s="32">
        <f t="shared" si="1"/>
        <v>0</v>
      </c>
    </row>
    <row r="407">
      <c r="A407" s="48"/>
      <c r="K407" s="32">
        <f t="shared" si="1"/>
        <v>0</v>
      </c>
    </row>
    <row r="408">
      <c r="A408" s="48"/>
      <c r="K408" s="32">
        <f t="shared" si="1"/>
        <v>0</v>
      </c>
    </row>
    <row r="409">
      <c r="A409" s="48"/>
      <c r="K409" s="32">
        <f t="shared" si="1"/>
        <v>0</v>
      </c>
    </row>
    <row r="410">
      <c r="A410" s="48"/>
      <c r="K410" s="32">
        <f t="shared" si="1"/>
        <v>0</v>
      </c>
    </row>
    <row r="411">
      <c r="A411" s="48"/>
      <c r="K411" s="32">
        <f t="shared" si="1"/>
        <v>0</v>
      </c>
    </row>
    <row r="412">
      <c r="A412" s="48"/>
      <c r="K412" s="32">
        <f t="shared" si="1"/>
        <v>0</v>
      </c>
    </row>
    <row r="413">
      <c r="A413" s="48"/>
      <c r="K413" s="32">
        <f t="shared" si="1"/>
        <v>0</v>
      </c>
    </row>
    <row r="414">
      <c r="A414" s="48"/>
      <c r="K414" s="32">
        <f t="shared" si="1"/>
        <v>0</v>
      </c>
    </row>
    <row r="415">
      <c r="A415" s="48"/>
      <c r="K415" s="32">
        <f t="shared" si="1"/>
        <v>0</v>
      </c>
    </row>
    <row r="416">
      <c r="A416" s="48"/>
      <c r="K416" s="32">
        <f t="shared" si="1"/>
        <v>0</v>
      </c>
    </row>
    <row r="417">
      <c r="A417" s="48"/>
      <c r="K417" s="32">
        <f t="shared" si="1"/>
        <v>0</v>
      </c>
    </row>
    <row r="418">
      <c r="A418" s="48"/>
      <c r="K418" s="32">
        <f t="shared" si="1"/>
        <v>0</v>
      </c>
    </row>
    <row r="419">
      <c r="A419" s="48"/>
      <c r="K419" s="32">
        <f t="shared" si="1"/>
        <v>0</v>
      </c>
    </row>
    <row r="420">
      <c r="A420" s="48"/>
      <c r="K420" s="32">
        <f t="shared" si="1"/>
        <v>0</v>
      </c>
    </row>
    <row r="421">
      <c r="A421" s="48"/>
      <c r="K421" s="32">
        <f t="shared" si="1"/>
        <v>0</v>
      </c>
    </row>
    <row r="422">
      <c r="A422" s="48"/>
      <c r="K422" s="32">
        <f t="shared" si="1"/>
        <v>0</v>
      </c>
    </row>
    <row r="423">
      <c r="A423" s="48"/>
      <c r="K423" s="32">
        <f t="shared" si="1"/>
        <v>0</v>
      </c>
    </row>
    <row r="424">
      <c r="A424" s="48"/>
      <c r="K424" s="32">
        <f t="shared" si="1"/>
        <v>0</v>
      </c>
    </row>
    <row r="425">
      <c r="A425" s="48"/>
      <c r="K425" s="32">
        <f t="shared" si="1"/>
        <v>0</v>
      </c>
    </row>
    <row r="426">
      <c r="A426" s="48"/>
      <c r="K426" s="32">
        <f t="shared" si="1"/>
        <v>0</v>
      </c>
    </row>
    <row r="427">
      <c r="A427" s="48"/>
      <c r="K427" s="32">
        <f t="shared" si="1"/>
        <v>0</v>
      </c>
    </row>
    <row r="428">
      <c r="A428" s="48"/>
      <c r="K428" s="32">
        <f t="shared" si="1"/>
        <v>0</v>
      </c>
    </row>
    <row r="429">
      <c r="A429" s="48"/>
      <c r="K429" s="32">
        <f t="shared" si="1"/>
        <v>0</v>
      </c>
    </row>
    <row r="430">
      <c r="A430" s="48"/>
      <c r="K430" s="32">
        <f t="shared" si="1"/>
        <v>0</v>
      </c>
    </row>
    <row r="431">
      <c r="A431" s="48"/>
      <c r="K431" s="32">
        <f t="shared" si="1"/>
        <v>0</v>
      </c>
    </row>
    <row r="432">
      <c r="A432" s="48"/>
      <c r="K432" s="32">
        <f t="shared" si="1"/>
        <v>0</v>
      </c>
    </row>
    <row r="433">
      <c r="A433" s="48"/>
      <c r="K433" s="32">
        <f t="shared" si="1"/>
        <v>0</v>
      </c>
    </row>
    <row r="434">
      <c r="A434" s="48"/>
      <c r="K434" s="32">
        <f t="shared" si="1"/>
        <v>0</v>
      </c>
    </row>
    <row r="435">
      <c r="A435" s="48"/>
      <c r="K435" s="32">
        <f t="shared" si="1"/>
        <v>0</v>
      </c>
    </row>
    <row r="436">
      <c r="A436" s="48"/>
      <c r="K436" s="32">
        <f t="shared" si="1"/>
        <v>0</v>
      </c>
    </row>
    <row r="437">
      <c r="A437" s="48"/>
      <c r="K437" s="32">
        <f t="shared" si="1"/>
        <v>0</v>
      </c>
    </row>
    <row r="438">
      <c r="A438" s="48"/>
      <c r="K438" s="32">
        <f t="shared" si="1"/>
        <v>0</v>
      </c>
    </row>
    <row r="439">
      <c r="A439" s="48"/>
      <c r="K439" s="32">
        <f t="shared" si="1"/>
        <v>0</v>
      </c>
    </row>
    <row r="440">
      <c r="A440" s="48"/>
      <c r="K440" s="32">
        <f t="shared" si="1"/>
        <v>0</v>
      </c>
    </row>
    <row r="441">
      <c r="A441" s="48"/>
      <c r="K441" s="32">
        <f t="shared" si="1"/>
        <v>0</v>
      </c>
    </row>
    <row r="442">
      <c r="A442" s="48"/>
      <c r="K442" s="32">
        <f t="shared" si="1"/>
        <v>0</v>
      </c>
    </row>
    <row r="443">
      <c r="A443" s="48"/>
      <c r="K443" s="32">
        <f t="shared" si="1"/>
        <v>0</v>
      </c>
    </row>
    <row r="444">
      <c r="A444" s="48"/>
      <c r="K444" s="32">
        <f t="shared" si="1"/>
        <v>0</v>
      </c>
    </row>
    <row r="445">
      <c r="A445" s="48"/>
      <c r="K445" s="32">
        <f t="shared" si="1"/>
        <v>0</v>
      </c>
    </row>
    <row r="446">
      <c r="A446" s="48"/>
      <c r="K446" s="32">
        <f t="shared" si="1"/>
        <v>0</v>
      </c>
    </row>
    <row r="447">
      <c r="A447" s="48"/>
      <c r="K447" s="32">
        <f t="shared" si="1"/>
        <v>0</v>
      </c>
    </row>
    <row r="448">
      <c r="A448" s="48"/>
      <c r="K448" s="32">
        <f t="shared" si="1"/>
        <v>0</v>
      </c>
    </row>
    <row r="449">
      <c r="A449" s="48"/>
      <c r="K449" s="32">
        <f t="shared" si="1"/>
        <v>0</v>
      </c>
    </row>
    <row r="450">
      <c r="A450" s="48"/>
      <c r="K450" s="32">
        <f t="shared" si="1"/>
        <v>0</v>
      </c>
    </row>
    <row r="451">
      <c r="A451" s="48"/>
      <c r="K451" s="32">
        <f t="shared" si="1"/>
        <v>0</v>
      </c>
    </row>
    <row r="452">
      <c r="A452" s="48"/>
      <c r="K452" s="32">
        <f t="shared" si="1"/>
        <v>0</v>
      </c>
    </row>
    <row r="453">
      <c r="A453" s="48"/>
      <c r="K453" s="32">
        <f t="shared" si="1"/>
        <v>0</v>
      </c>
    </row>
    <row r="454">
      <c r="A454" s="48"/>
      <c r="K454" s="32">
        <f t="shared" si="1"/>
        <v>0</v>
      </c>
    </row>
    <row r="455">
      <c r="A455" s="48"/>
      <c r="K455" s="32">
        <f t="shared" si="1"/>
        <v>0</v>
      </c>
    </row>
    <row r="456">
      <c r="A456" s="48"/>
      <c r="K456" s="32">
        <f t="shared" si="1"/>
        <v>0</v>
      </c>
    </row>
    <row r="457">
      <c r="A457" s="48"/>
      <c r="K457" s="32">
        <f t="shared" si="1"/>
        <v>0</v>
      </c>
    </row>
    <row r="458">
      <c r="A458" s="48"/>
      <c r="K458" s="32">
        <f t="shared" si="1"/>
        <v>0</v>
      </c>
    </row>
    <row r="459">
      <c r="A459" s="48"/>
      <c r="K459" s="32">
        <f t="shared" si="1"/>
        <v>0</v>
      </c>
    </row>
    <row r="460">
      <c r="A460" s="48"/>
      <c r="K460" s="32">
        <f t="shared" si="1"/>
        <v>0</v>
      </c>
    </row>
    <row r="461">
      <c r="A461" s="48"/>
      <c r="K461" s="32">
        <f t="shared" si="1"/>
        <v>0</v>
      </c>
    </row>
    <row r="462">
      <c r="A462" s="48"/>
      <c r="K462" s="32">
        <f t="shared" si="1"/>
        <v>0</v>
      </c>
    </row>
    <row r="463">
      <c r="A463" s="48"/>
      <c r="K463" s="32">
        <f t="shared" si="1"/>
        <v>0</v>
      </c>
    </row>
    <row r="464">
      <c r="A464" s="48"/>
      <c r="K464" s="32">
        <f t="shared" si="1"/>
        <v>0</v>
      </c>
    </row>
    <row r="465">
      <c r="A465" s="48"/>
      <c r="K465" s="32">
        <f t="shared" si="1"/>
        <v>0</v>
      </c>
    </row>
    <row r="466">
      <c r="A466" s="48"/>
      <c r="K466" s="32">
        <f t="shared" si="1"/>
        <v>0</v>
      </c>
    </row>
    <row r="467">
      <c r="A467" s="48"/>
      <c r="K467" s="32">
        <f t="shared" si="1"/>
        <v>0</v>
      </c>
    </row>
    <row r="468">
      <c r="A468" s="48"/>
      <c r="K468" s="32">
        <f t="shared" si="1"/>
        <v>0</v>
      </c>
    </row>
    <row r="469">
      <c r="A469" s="48"/>
      <c r="K469" s="32">
        <f t="shared" si="1"/>
        <v>0</v>
      </c>
    </row>
    <row r="470">
      <c r="A470" s="48"/>
      <c r="K470" s="32">
        <f t="shared" si="1"/>
        <v>0</v>
      </c>
    </row>
    <row r="471">
      <c r="A471" s="48"/>
      <c r="K471" s="32">
        <f t="shared" si="1"/>
        <v>0</v>
      </c>
    </row>
    <row r="472">
      <c r="A472" s="48"/>
      <c r="K472" s="32">
        <f t="shared" si="1"/>
        <v>0</v>
      </c>
    </row>
    <row r="473">
      <c r="A473" s="48"/>
      <c r="K473" s="32">
        <f t="shared" si="1"/>
        <v>0</v>
      </c>
    </row>
    <row r="474">
      <c r="A474" s="48"/>
      <c r="K474" s="32">
        <f t="shared" si="1"/>
        <v>0</v>
      </c>
    </row>
    <row r="475">
      <c r="A475" s="48"/>
      <c r="K475" s="32">
        <f t="shared" si="1"/>
        <v>0</v>
      </c>
    </row>
    <row r="476">
      <c r="A476" s="48"/>
      <c r="K476" s="32">
        <f t="shared" si="1"/>
        <v>0</v>
      </c>
    </row>
    <row r="477">
      <c r="A477" s="48"/>
      <c r="K477" s="32">
        <f t="shared" si="1"/>
        <v>0</v>
      </c>
    </row>
    <row r="478">
      <c r="A478" s="48"/>
      <c r="K478" s="32">
        <f t="shared" si="1"/>
        <v>0</v>
      </c>
    </row>
    <row r="479">
      <c r="A479" s="48"/>
      <c r="K479" s="32">
        <f t="shared" si="1"/>
        <v>0</v>
      </c>
    </row>
    <row r="480">
      <c r="A480" s="48"/>
      <c r="K480" s="32">
        <f t="shared" si="1"/>
        <v>0</v>
      </c>
    </row>
    <row r="481">
      <c r="A481" s="48"/>
      <c r="K481" s="32">
        <f t="shared" si="1"/>
        <v>0</v>
      </c>
    </row>
    <row r="482">
      <c r="A482" s="48"/>
      <c r="K482" s="32">
        <f t="shared" si="1"/>
        <v>0</v>
      </c>
    </row>
    <row r="483">
      <c r="A483" s="48"/>
      <c r="K483" s="32">
        <f t="shared" si="1"/>
        <v>0</v>
      </c>
    </row>
    <row r="484">
      <c r="A484" s="48"/>
      <c r="K484" s="32">
        <f t="shared" si="1"/>
        <v>0</v>
      </c>
    </row>
    <row r="485">
      <c r="A485" s="48"/>
      <c r="K485" s="32">
        <f t="shared" si="1"/>
        <v>0</v>
      </c>
    </row>
    <row r="486">
      <c r="A486" s="48"/>
      <c r="K486" s="32">
        <f t="shared" si="1"/>
        <v>0</v>
      </c>
    </row>
    <row r="487">
      <c r="A487" s="48"/>
      <c r="K487" s="32">
        <f t="shared" si="1"/>
        <v>0</v>
      </c>
    </row>
    <row r="488">
      <c r="A488" s="48"/>
      <c r="K488" s="32">
        <f t="shared" si="1"/>
        <v>0</v>
      </c>
    </row>
    <row r="489">
      <c r="A489" s="48"/>
      <c r="K489" s="32">
        <f t="shared" si="1"/>
        <v>0</v>
      </c>
    </row>
    <row r="490">
      <c r="A490" s="48"/>
      <c r="K490" s="32">
        <f t="shared" si="1"/>
        <v>0</v>
      </c>
    </row>
    <row r="491">
      <c r="A491" s="48"/>
      <c r="K491" s="32">
        <f t="shared" si="1"/>
        <v>0</v>
      </c>
    </row>
    <row r="492">
      <c r="A492" s="48"/>
      <c r="K492" s="32">
        <f t="shared" si="1"/>
        <v>0</v>
      </c>
    </row>
    <row r="493">
      <c r="A493" s="48"/>
      <c r="K493" s="32">
        <f t="shared" si="1"/>
        <v>0</v>
      </c>
    </row>
    <row r="494">
      <c r="A494" s="48"/>
      <c r="K494" s="32">
        <f t="shared" si="1"/>
        <v>0</v>
      </c>
    </row>
    <row r="495">
      <c r="A495" s="48"/>
      <c r="K495" s="32">
        <f t="shared" si="1"/>
        <v>0</v>
      </c>
    </row>
    <row r="496">
      <c r="A496" s="48"/>
      <c r="K496" s="32">
        <f t="shared" si="1"/>
        <v>0</v>
      </c>
    </row>
    <row r="497">
      <c r="A497" s="48"/>
      <c r="K497" s="32">
        <f t="shared" si="1"/>
        <v>0</v>
      </c>
    </row>
    <row r="498">
      <c r="A498" s="48"/>
      <c r="K498" s="32">
        <f t="shared" si="1"/>
        <v>0</v>
      </c>
    </row>
    <row r="499">
      <c r="A499" s="48"/>
      <c r="K499" s="32">
        <f t="shared" si="1"/>
        <v>0</v>
      </c>
    </row>
    <row r="500">
      <c r="A500" s="48"/>
      <c r="K500" s="32">
        <f t="shared" si="1"/>
        <v>0</v>
      </c>
    </row>
    <row r="501">
      <c r="A501" s="48"/>
      <c r="K501" s="32">
        <f t="shared" si="1"/>
        <v>0</v>
      </c>
    </row>
    <row r="502">
      <c r="A502" s="48"/>
      <c r="K502" s="32">
        <f t="shared" si="1"/>
        <v>0</v>
      </c>
    </row>
    <row r="503">
      <c r="A503" s="48"/>
      <c r="K503" s="32">
        <f t="shared" si="1"/>
        <v>0</v>
      </c>
    </row>
    <row r="504">
      <c r="A504" s="48"/>
      <c r="K504" s="32">
        <f t="shared" si="1"/>
        <v>0</v>
      </c>
    </row>
    <row r="505">
      <c r="A505" s="48"/>
      <c r="K505" s="32">
        <f t="shared" si="1"/>
        <v>0</v>
      </c>
    </row>
    <row r="506">
      <c r="A506" s="48"/>
      <c r="K506" s="32">
        <f t="shared" si="1"/>
        <v>0</v>
      </c>
    </row>
    <row r="507">
      <c r="A507" s="48"/>
      <c r="K507" s="32">
        <f t="shared" si="1"/>
        <v>0</v>
      </c>
    </row>
    <row r="508">
      <c r="A508" s="48"/>
      <c r="K508" s="32">
        <f t="shared" si="1"/>
        <v>0</v>
      </c>
    </row>
    <row r="509">
      <c r="A509" s="48"/>
      <c r="K509" s="32">
        <f t="shared" si="1"/>
        <v>0</v>
      </c>
    </row>
    <row r="510">
      <c r="A510" s="48"/>
      <c r="K510" s="32">
        <f t="shared" si="1"/>
        <v>0</v>
      </c>
    </row>
    <row r="511">
      <c r="A511" s="48"/>
      <c r="K511" s="32">
        <f t="shared" si="1"/>
        <v>0</v>
      </c>
    </row>
    <row r="512">
      <c r="A512" s="48"/>
      <c r="K512" s="32">
        <f t="shared" si="1"/>
        <v>0</v>
      </c>
    </row>
    <row r="513">
      <c r="A513" s="48"/>
      <c r="K513" s="32">
        <f t="shared" si="1"/>
        <v>0</v>
      </c>
    </row>
    <row r="514">
      <c r="A514" s="48"/>
      <c r="K514" s="32">
        <f t="shared" si="1"/>
        <v>0</v>
      </c>
    </row>
    <row r="515">
      <c r="A515" s="48"/>
      <c r="K515" s="32">
        <f t="shared" si="1"/>
        <v>0</v>
      </c>
    </row>
    <row r="516">
      <c r="A516" s="48"/>
      <c r="K516" s="32">
        <f t="shared" si="1"/>
        <v>0</v>
      </c>
    </row>
    <row r="517">
      <c r="A517" s="48"/>
      <c r="K517" s="32">
        <f t="shared" si="1"/>
        <v>0</v>
      </c>
    </row>
    <row r="518">
      <c r="A518" s="48"/>
      <c r="K518" s="32">
        <f t="shared" si="1"/>
        <v>0</v>
      </c>
    </row>
    <row r="519">
      <c r="A519" s="48"/>
      <c r="K519" s="32">
        <f t="shared" si="1"/>
        <v>0</v>
      </c>
    </row>
    <row r="520">
      <c r="A520" s="48"/>
      <c r="K520" s="32">
        <f t="shared" si="1"/>
        <v>0</v>
      </c>
    </row>
    <row r="521">
      <c r="A521" s="48"/>
      <c r="K521" s="32">
        <f t="shared" si="1"/>
        <v>0</v>
      </c>
    </row>
    <row r="522">
      <c r="A522" s="48"/>
      <c r="K522" s="32">
        <f t="shared" si="1"/>
        <v>0</v>
      </c>
    </row>
    <row r="523">
      <c r="A523" s="48"/>
      <c r="K523" s="32">
        <f t="shared" si="1"/>
        <v>0</v>
      </c>
    </row>
    <row r="524">
      <c r="A524" s="48"/>
      <c r="K524" s="32">
        <f t="shared" si="1"/>
        <v>0</v>
      </c>
    </row>
    <row r="525">
      <c r="A525" s="48"/>
      <c r="K525" s="32">
        <f t="shared" si="1"/>
        <v>0</v>
      </c>
    </row>
    <row r="526">
      <c r="A526" s="48"/>
      <c r="K526" s="32">
        <f t="shared" si="1"/>
        <v>0</v>
      </c>
    </row>
    <row r="527">
      <c r="A527" s="48"/>
      <c r="K527" s="32">
        <f t="shared" si="1"/>
        <v>0</v>
      </c>
    </row>
    <row r="528">
      <c r="A528" s="48"/>
      <c r="K528" s="32">
        <f t="shared" si="1"/>
        <v>0</v>
      </c>
    </row>
    <row r="529">
      <c r="A529" s="48"/>
      <c r="K529" s="32">
        <f t="shared" si="1"/>
        <v>0</v>
      </c>
    </row>
    <row r="530">
      <c r="A530" s="48"/>
      <c r="K530" s="32">
        <f t="shared" si="1"/>
        <v>0</v>
      </c>
    </row>
    <row r="531">
      <c r="A531" s="48"/>
      <c r="K531" s="32">
        <f t="shared" si="1"/>
        <v>0</v>
      </c>
    </row>
    <row r="532">
      <c r="A532" s="48"/>
      <c r="K532" s="32">
        <f t="shared" si="1"/>
        <v>0</v>
      </c>
    </row>
    <row r="533">
      <c r="A533" s="48"/>
      <c r="K533" s="32">
        <f t="shared" si="1"/>
        <v>0</v>
      </c>
    </row>
    <row r="534">
      <c r="A534" s="48"/>
      <c r="K534" s="32">
        <f t="shared" si="1"/>
        <v>0</v>
      </c>
    </row>
    <row r="535">
      <c r="A535" s="48"/>
      <c r="K535" s="32">
        <f t="shared" si="1"/>
        <v>0</v>
      </c>
    </row>
    <row r="536">
      <c r="A536" s="48"/>
      <c r="K536" s="32">
        <f t="shared" si="1"/>
        <v>0</v>
      </c>
    </row>
    <row r="537">
      <c r="A537" s="48"/>
      <c r="K537" s="32">
        <f t="shared" si="1"/>
        <v>0</v>
      </c>
    </row>
    <row r="538">
      <c r="A538" s="48"/>
      <c r="K538" s="32">
        <f t="shared" si="1"/>
        <v>0</v>
      </c>
    </row>
    <row r="539">
      <c r="A539" s="48"/>
      <c r="K539" s="32">
        <f t="shared" si="1"/>
        <v>0</v>
      </c>
    </row>
    <row r="540">
      <c r="A540" s="48"/>
      <c r="K540" s="32">
        <f t="shared" si="1"/>
        <v>0</v>
      </c>
    </row>
    <row r="541">
      <c r="A541" s="48"/>
      <c r="K541" s="32">
        <f t="shared" si="1"/>
        <v>0</v>
      </c>
    </row>
    <row r="542">
      <c r="A542" s="48"/>
      <c r="K542" s="32">
        <f t="shared" si="1"/>
        <v>0</v>
      </c>
    </row>
    <row r="543">
      <c r="A543" s="48"/>
      <c r="K543" s="32">
        <f t="shared" si="1"/>
        <v>0</v>
      </c>
    </row>
    <row r="544">
      <c r="A544" s="48"/>
      <c r="K544" s="32">
        <f t="shared" si="1"/>
        <v>0</v>
      </c>
    </row>
    <row r="545">
      <c r="A545" s="48"/>
      <c r="K545" s="32">
        <f t="shared" si="1"/>
        <v>0</v>
      </c>
    </row>
    <row r="546">
      <c r="A546" s="48"/>
      <c r="K546" s="32">
        <f t="shared" si="1"/>
        <v>0</v>
      </c>
    </row>
    <row r="547">
      <c r="A547" s="48"/>
      <c r="K547" s="32">
        <f t="shared" si="1"/>
        <v>0</v>
      </c>
    </row>
    <row r="548">
      <c r="A548" s="48"/>
      <c r="K548" s="32">
        <f t="shared" si="1"/>
        <v>0</v>
      </c>
    </row>
    <row r="549">
      <c r="A549" s="48"/>
      <c r="K549" s="32">
        <f t="shared" si="1"/>
        <v>0</v>
      </c>
    </row>
    <row r="550">
      <c r="A550" s="48"/>
      <c r="K550" s="32">
        <f t="shared" si="1"/>
        <v>0</v>
      </c>
    </row>
    <row r="551">
      <c r="A551" s="48"/>
      <c r="K551" s="32">
        <f t="shared" si="1"/>
        <v>0</v>
      </c>
    </row>
    <row r="552">
      <c r="A552" s="48"/>
      <c r="K552" s="32">
        <f t="shared" si="1"/>
        <v>0</v>
      </c>
    </row>
    <row r="553">
      <c r="A553" s="48"/>
      <c r="K553" s="32">
        <f t="shared" si="1"/>
        <v>0</v>
      </c>
    </row>
    <row r="554">
      <c r="A554" s="48"/>
      <c r="K554" s="32">
        <f t="shared" si="1"/>
        <v>0</v>
      </c>
    </row>
    <row r="555">
      <c r="A555" s="48"/>
      <c r="K555" s="32">
        <f t="shared" si="1"/>
        <v>0</v>
      </c>
    </row>
    <row r="556">
      <c r="A556" s="48"/>
      <c r="K556" s="32">
        <f t="shared" si="1"/>
        <v>0</v>
      </c>
    </row>
    <row r="557">
      <c r="A557" s="48"/>
      <c r="K557" s="32">
        <f t="shared" si="1"/>
        <v>0</v>
      </c>
    </row>
    <row r="558">
      <c r="A558" s="48"/>
      <c r="K558" s="32">
        <f t="shared" si="1"/>
        <v>0</v>
      </c>
    </row>
    <row r="559">
      <c r="A559" s="48"/>
      <c r="K559" s="32">
        <f t="shared" si="1"/>
        <v>0</v>
      </c>
    </row>
    <row r="560">
      <c r="A560" s="48"/>
      <c r="K560" s="32">
        <f t="shared" si="1"/>
        <v>0</v>
      </c>
    </row>
    <row r="561">
      <c r="A561" s="48"/>
      <c r="K561" s="32">
        <f t="shared" si="1"/>
        <v>0</v>
      </c>
    </row>
    <row r="562">
      <c r="A562" s="48"/>
      <c r="K562" s="32">
        <f t="shared" si="1"/>
        <v>0</v>
      </c>
    </row>
    <row r="563">
      <c r="A563" s="48"/>
      <c r="K563" s="32">
        <f t="shared" si="1"/>
        <v>0</v>
      </c>
    </row>
    <row r="564">
      <c r="A564" s="48"/>
      <c r="K564" s="32">
        <f t="shared" si="1"/>
        <v>0</v>
      </c>
    </row>
    <row r="565">
      <c r="A565" s="48"/>
      <c r="K565" s="32">
        <f t="shared" si="1"/>
        <v>0</v>
      </c>
    </row>
    <row r="566">
      <c r="A566" s="48"/>
      <c r="K566" s="32">
        <f t="shared" si="1"/>
        <v>0</v>
      </c>
    </row>
    <row r="567">
      <c r="A567" s="48"/>
      <c r="K567" s="32">
        <f t="shared" si="1"/>
        <v>0</v>
      </c>
    </row>
    <row r="568">
      <c r="A568" s="48"/>
      <c r="K568" s="32">
        <f t="shared" si="1"/>
        <v>0</v>
      </c>
    </row>
    <row r="569">
      <c r="A569" s="48"/>
      <c r="K569" s="32">
        <f t="shared" si="1"/>
        <v>0</v>
      </c>
    </row>
    <row r="570">
      <c r="A570" s="48"/>
      <c r="K570" s="32">
        <f t="shared" si="1"/>
        <v>0</v>
      </c>
    </row>
    <row r="571">
      <c r="A571" s="48"/>
      <c r="K571" s="32">
        <f t="shared" si="1"/>
        <v>0</v>
      </c>
    </row>
    <row r="572">
      <c r="A572" s="48"/>
      <c r="K572" s="32">
        <f t="shared" si="1"/>
        <v>0</v>
      </c>
    </row>
    <row r="573">
      <c r="A573" s="48"/>
      <c r="K573" s="32">
        <f t="shared" si="1"/>
        <v>0</v>
      </c>
    </row>
    <row r="574">
      <c r="A574" s="48"/>
      <c r="K574" s="32">
        <f t="shared" si="1"/>
        <v>0</v>
      </c>
    </row>
    <row r="575">
      <c r="A575" s="48"/>
      <c r="K575" s="32">
        <f t="shared" si="1"/>
        <v>0</v>
      </c>
    </row>
    <row r="576">
      <c r="A576" s="48"/>
      <c r="K576" s="32">
        <f t="shared" si="1"/>
        <v>0</v>
      </c>
    </row>
    <row r="577">
      <c r="A577" s="48"/>
      <c r="K577" s="32">
        <f t="shared" si="1"/>
        <v>0</v>
      </c>
    </row>
    <row r="578">
      <c r="A578" s="48"/>
      <c r="K578" s="32">
        <f t="shared" si="1"/>
        <v>0</v>
      </c>
    </row>
    <row r="579">
      <c r="A579" s="48"/>
      <c r="K579" s="32">
        <f t="shared" si="1"/>
        <v>0</v>
      </c>
    </row>
    <row r="580">
      <c r="A580" s="48"/>
      <c r="K580" s="32">
        <f t="shared" si="1"/>
        <v>0</v>
      </c>
    </row>
    <row r="581">
      <c r="A581" s="48"/>
      <c r="K581" s="32">
        <f t="shared" si="1"/>
        <v>0</v>
      </c>
    </row>
    <row r="582">
      <c r="A582" s="48"/>
      <c r="K582" s="32">
        <f t="shared" si="1"/>
        <v>0</v>
      </c>
    </row>
    <row r="583">
      <c r="A583" s="48"/>
      <c r="K583" s="32">
        <f t="shared" si="1"/>
        <v>0</v>
      </c>
    </row>
    <row r="584">
      <c r="A584" s="48"/>
      <c r="K584" s="32">
        <f t="shared" si="1"/>
        <v>0</v>
      </c>
    </row>
    <row r="585">
      <c r="A585" s="48"/>
      <c r="K585" s="32">
        <f t="shared" si="1"/>
        <v>0</v>
      </c>
    </row>
    <row r="586">
      <c r="A586" s="48"/>
      <c r="K586" s="32">
        <f t="shared" si="1"/>
        <v>0</v>
      </c>
    </row>
    <row r="587">
      <c r="A587" s="48"/>
      <c r="K587" s="32">
        <f t="shared" si="1"/>
        <v>0</v>
      </c>
    </row>
    <row r="588">
      <c r="A588" s="48"/>
      <c r="K588" s="32">
        <f t="shared" si="1"/>
        <v>0</v>
      </c>
    </row>
    <row r="589">
      <c r="A589" s="48"/>
      <c r="K589" s="32">
        <f t="shared" si="1"/>
        <v>0</v>
      </c>
    </row>
    <row r="590">
      <c r="A590" s="48"/>
      <c r="K590" s="32">
        <f t="shared" si="1"/>
        <v>0</v>
      </c>
    </row>
    <row r="591">
      <c r="A591" s="48"/>
      <c r="K591" s="32">
        <f t="shared" si="1"/>
        <v>0</v>
      </c>
    </row>
    <row r="592">
      <c r="A592" s="48"/>
      <c r="K592" s="32">
        <f t="shared" si="1"/>
        <v>0</v>
      </c>
    </row>
    <row r="593">
      <c r="A593" s="48"/>
      <c r="K593" s="32">
        <f t="shared" si="1"/>
        <v>0</v>
      </c>
    </row>
    <row r="594">
      <c r="A594" s="48"/>
      <c r="K594" s="32">
        <f t="shared" si="1"/>
        <v>0</v>
      </c>
    </row>
    <row r="595">
      <c r="A595" s="48"/>
      <c r="K595" s="32">
        <f t="shared" si="1"/>
        <v>0</v>
      </c>
    </row>
    <row r="596">
      <c r="A596" s="48"/>
      <c r="K596" s="32">
        <f t="shared" si="1"/>
        <v>0</v>
      </c>
    </row>
    <row r="597">
      <c r="A597" s="48"/>
      <c r="K597" s="32">
        <f t="shared" si="1"/>
        <v>0</v>
      </c>
    </row>
    <row r="598">
      <c r="A598" s="48"/>
      <c r="K598" s="32">
        <f t="shared" si="1"/>
        <v>0</v>
      </c>
    </row>
    <row r="599">
      <c r="A599" s="48"/>
      <c r="K599" s="32">
        <f t="shared" si="1"/>
        <v>0</v>
      </c>
    </row>
    <row r="600">
      <c r="A600" s="48"/>
      <c r="K600" s="32">
        <f t="shared" si="1"/>
        <v>0</v>
      </c>
    </row>
    <row r="601">
      <c r="A601" s="48"/>
      <c r="K601" s="32">
        <f t="shared" si="1"/>
        <v>0</v>
      </c>
    </row>
    <row r="602">
      <c r="A602" s="48"/>
      <c r="K602" s="32">
        <f t="shared" si="1"/>
        <v>0</v>
      </c>
    </row>
    <row r="603">
      <c r="A603" s="48"/>
      <c r="K603" s="32">
        <f t="shared" si="1"/>
        <v>0</v>
      </c>
    </row>
    <row r="604">
      <c r="A604" s="48"/>
      <c r="K604" s="32">
        <f t="shared" si="1"/>
        <v>0</v>
      </c>
    </row>
    <row r="605">
      <c r="A605" s="48"/>
      <c r="K605" s="32">
        <f t="shared" si="1"/>
        <v>0</v>
      </c>
    </row>
    <row r="606">
      <c r="A606" s="48"/>
      <c r="K606" s="32">
        <f t="shared" si="1"/>
        <v>0</v>
      </c>
    </row>
    <row r="607">
      <c r="A607" s="48"/>
      <c r="K607" s="32">
        <f t="shared" si="1"/>
        <v>0</v>
      </c>
    </row>
    <row r="608">
      <c r="A608" s="48"/>
      <c r="K608" s="32">
        <f t="shared" si="1"/>
        <v>0</v>
      </c>
    </row>
    <row r="609">
      <c r="A609" s="48"/>
      <c r="K609" s="32">
        <f t="shared" si="1"/>
        <v>0</v>
      </c>
    </row>
    <row r="610">
      <c r="A610" s="48"/>
      <c r="K610" s="32">
        <f t="shared" si="1"/>
        <v>0</v>
      </c>
    </row>
    <row r="611">
      <c r="A611" s="48"/>
      <c r="K611" s="32">
        <f t="shared" si="1"/>
        <v>0</v>
      </c>
    </row>
    <row r="612">
      <c r="A612" s="48"/>
      <c r="K612" s="32">
        <f t="shared" si="1"/>
        <v>0</v>
      </c>
    </row>
    <row r="613">
      <c r="A613" s="48"/>
      <c r="K613" s="32">
        <f t="shared" si="1"/>
        <v>0</v>
      </c>
    </row>
    <row r="614">
      <c r="A614" s="48"/>
      <c r="K614" s="32">
        <f t="shared" si="1"/>
        <v>0</v>
      </c>
    </row>
    <row r="615">
      <c r="A615" s="48"/>
      <c r="K615" s="32">
        <f t="shared" si="1"/>
        <v>0</v>
      </c>
    </row>
    <row r="616">
      <c r="A616" s="48"/>
      <c r="K616" s="32">
        <f t="shared" si="1"/>
        <v>0</v>
      </c>
    </row>
    <row r="617">
      <c r="A617" s="48"/>
      <c r="K617" s="32">
        <f t="shared" si="1"/>
        <v>0</v>
      </c>
    </row>
    <row r="618">
      <c r="A618" s="48"/>
      <c r="K618" s="32">
        <f t="shared" si="1"/>
        <v>0</v>
      </c>
    </row>
    <row r="619">
      <c r="A619" s="48"/>
      <c r="K619" s="32">
        <f t="shared" si="1"/>
        <v>0</v>
      </c>
    </row>
    <row r="620">
      <c r="A620" s="48"/>
      <c r="K620" s="32">
        <f t="shared" si="1"/>
        <v>0</v>
      </c>
    </row>
    <row r="621">
      <c r="A621" s="48"/>
      <c r="K621" s="32">
        <f t="shared" si="1"/>
        <v>0</v>
      </c>
    </row>
    <row r="622">
      <c r="A622" s="48"/>
      <c r="K622" s="32">
        <f t="shared" si="1"/>
        <v>0</v>
      </c>
    </row>
    <row r="623">
      <c r="A623" s="48"/>
      <c r="K623" s="32">
        <f t="shared" si="1"/>
        <v>0</v>
      </c>
    </row>
    <row r="624">
      <c r="A624" s="48"/>
      <c r="K624" s="32">
        <f t="shared" si="1"/>
        <v>0</v>
      </c>
    </row>
    <row r="625">
      <c r="A625" s="48"/>
      <c r="K625" s="32">
        <f t="shared" si="1"/>
        <v>0</v>
      </c>
    </row>
    <row r="626">
      <c r="A626" s="48"/>
      <c r="K626" s="32">
        <f t="shared" si="1"/>
        <v>0</v>
      </c>
    </row>
    <row r="627">
      <c r="A627" s="48"/>
      <c r="K627" s="32">
        <f t="shared" si="1"/>
        <v>0</v>
      </c>
    </row>
    <row r="628">
      <c r="A628" s="48"/>
      <c r="K628" s="32">
        <f t="shared" si="1"/>
        <v>0</v>
      </c>
    </row>
    <row r="629">
      <c r="A629" s="48"/>
      <c r="K629" s="32">
        <f t="shared" si="1"/>
        <v>0</v>
      </c>
    </row>
    <row r="630">
      <c r="A630" s="48"/>
      <c r="K630" s="32">
        <f t="shared" si="1"/>
        <v>0</v>
      </c>
    </row>
    <row r="631">
      <c r="A631" s="48"/>
      <c r="K631" s="32">
        <f t="shared" si="1"/>
        <v>0</v>
      </c>
    </row>
    <row r="632">
      <c r="A632" s="48"/>
      <c r="K632" s="32">
        <f t="shared" si="1"/>
        <v>0</v>
      </c>
    </row>
    <row r="633">
      <c r="A633" s="48"/>
      <c r="K633" s="32">
        <f t="shared" si="1"/>
        <v>0</v>
      </c>
    </row>
    <row r="634">
      <c r="A634" s="48"/>
      <c r="K634" s="32">
        <f t="shared" si="1"/>
        <v>0</v>
      </c>
    </row>
    <row r="635">
      <c r="A635" s="48"/>
      <c r="K635" s="32">
        <f t="shared" si="1"/>
        <v>0</v>
      </c>
    </row>
    <row r="636">
      <c r="A636" s="48"/>
      <c r="K636" s="32">
        <f t="shared" si="1"/>
        <v>0</v>
      </c>
    </row>
    <row r="637">
      <c r="A637" s="48"/>
      <c r="K637" s="32">
        <f t="shared" si="1"/>
        <v>0</v>
      </c>
    </row>
    <row r="638">
      <c r="A638" s="48"/>
      <c r="K638" s="32">
        <f t="shared" si="1"/>
        <v>0</v>
      </c>
    </row>
    <row r="639">
      <c r="A639" s="48"/>
      <c r="K639" s="32">
        <f t="shared" si="1"/>
        <v>0</v>
      </c>
    </row>
    <row r="640">
      <c r="A640" s="48"/>
      <c r="K640" s="32">
        <f t="shared" si="1"/>
        <v>0</v>
      </c>
    </row>
    <row r="641">
      <c r="A641" s="48"/>
      <c r="K641" s="32">
        <f t="shared" si="1"/>
        <v>0</v>
      </c>
    </row>
    <row r="642">
      <c r="A642" s="48"/>
      <c r="K642" s="32">
        <f t="shared" si="1"/>
        <v>0</v>
      </c>
    </row>
    <row r="643">
      <c r="A643" s="48"/>
      <c r="K643" s="32">
        <f t="shared" si="1"/>
        <v>0</v>
      </c>
    </row>
    <row r="644">
      <c r="A644" s="48"/>
      <c r="K644" s="32">
        <f t="shared" si="1"/>
        <v>0</v>
      </c>
    </row>
    <row r="645">
      <c r="A645" s="48"/>
      <c r="K645" s="32">
        <f t="shared" si="1"/>
        <v>0</v>
      </c>
    </row>
    <row r="646">
      <c r="A646" s="48"/>
      <c r="K646" s="32">
        <f t="shared" si="1"/>
        <v>0</v>
      </c>
    </row>
    <row r="647">
      <c r="A647" s="48"/>
      <c r="K647" s="32">
        <f t="shared" si="1"/>
        <v>0</v>
      </c>
    </row>
    <row r="648">
      <c r="A648" s="48"/>
      <c r="K648" s="32">
        <f t="shared" si="1"/>
        <v>0</v>
      </c>
    </row>
    <row r="649">
      <c r="A649" s="48"/>
      <c r="K649" s="32">
        <f t="shared" si="1"/>
        <v>0</v>
      </c>
    </row>
    <row r="650">
      <c r="A650" s="48"/>
      <c r="K650" s="32">
        <f t="shared" si="1"/>
        <v>0</v>
      </c>
    </row>
    <row r="651">
      <c r="A651" s="48"/>
      <c r="K651" s="32">
        <f t="shared" si="1"/>
        <v>0</v>
      </c>
    </row>
    <row r="652">
      <c r="A652" s="48"/>
      <c r="K652" s="32">
        <f t="shared" si="1"/>
        <v>0</v>
      </c>
    </row>
    <row r="653">
      <c r="A653" s="48"/>
      <c r="K653" s="32">
        <f t="shared" si="1"/>
        <v>0</v>
      </c>
    </row>
    <row r="654">
      <c r="A654" s="48"/>
      <c r="K654" s="32">
        <f t="shared" si="1"/>
        <v>0</v>
      </c>
    </row>
    <row r="655">
      <c r="A655" s="48"/>
      <c r="K655" s="32">
        <f t="shared" si="1"/>
        <v>0</v>
      </c>
    </row>
    <row r="656">
      <c r="A656" s="48"/>
      <c r="K656" s="32">
        <f t="shared" si="1"/>
        <v>0</v>
      </c>
    </row>
    <row r="657">
      <c r="A657" s="48"/>
      <c r="K657" s="32">
        <f t="shared" si="1"/>
        <v>0</v>
      </c>
    </row>
    <row r="658">
      <c r="A658" s="48"/>
      <c r="K658" s="32">
        <f t="shared" si="1"/>
        <v>0</v>
      </c>
    </row>
    <row r="659">
      <c r="A659" s="48"/>
      <c r="K659" s="32">
        <f t="shared" si="1"/>
        <v>0</v>
      </c>
    </row>
    <row r="660">
      <c r="A660" s="48"/>
      <c r="K660" s="32">
        <f t="shared" si="1"/>
        <v>0</v>
      </c>
    </row>
    <row r="661">
      <c r="A661" s="48"/>
      <c r="K661" s="32">
        <f t="shared" si="1"/>
        <v>0</v>
      </c>
    </row>
    <row r="662">
      <c r="A662" s="48"/>
      <c r="K662" s="32">
        <f t="shared" si="1"/>
        <v>0</v>
      </c>
    </row>
    <row r="663">
      <c r="A663" s="48"/>
      <c r="K663" s="32">
        <f t="shared" si="1"/>
        <v>0</v>
      </c>
    </row>
    <row r="664">
      <c r="A664" s="48"/>
      <c r="K664" s="32">
        <f t="shared" si="1"/>
        <v>0</v>
      </c>
    </row>
    <row r="665">
      <c r="A665" s="48"/>
      <c r="K665" s="32">
        <f t="shared" si="1"/>
        <v>0</v>
      </c>
    </row>
    <row r="666">
      <c r="A666" s="48"/>
      <c r="K666" s="32">
        <f t="shared" si="1"/>
        <v>0</v>
      </c>
    </row>
    <row r="667">
      <c r="A667" s="48"/>
      <c r="K667" s="32">
        <f t="shared" si="1"/>
        <v>0</v>
      </c>
    </row>
    <row r="668">
      <c r="A668" s="48"/>
      <c r="K668" s="32">
        <f t="shared" si="1"/>
        <v>0</v>
      </c>
    </row>
    <row r="669">
      <c r="A669" s="48"/>
      <c r="K669" s="32">
        <f t="shared" si="1"/>
        <v>0</v>
      </c>
    </row>
    <row r="670">
      <c r="A670" s="48"/>
      <c r="K670" s="32">
        <f t="shared" si="1"/>
        <v>0</v>
      </c>
    </row>
    <row r="671">
      <c r="A671" s="48"/>
      <c r="K671" s="32">
        <f t="shared" si="1"/>
        <v>0</v>
      </c>
    </row>
    <row r="672">
      <c r="A672" s="48"/>
      <c r="K672" s="32">
        <f t="shared" si="1"/>
        <v>0</v>
      </c>
    </row>
    <row r="673">
      <c r="A673" s="48"/>
      <c r="K673" s="32">
        <f t="shared" si="1"/>
        <v>0</v>
      </c>
    </row>
    <row r="674">
      <c r="A674" s="48"/>
      <c r="K674" s="32">
        <f t="shared" si="1"/>
        <v>0</v>
      </c>
    </row>
    <row r="675">
      <c r="A675" s="48"/>
      <c r="K675" s="32">
        <f t="shared" si="1"/>
        <v>0</v>
      </c>
    </row>
    <row r="676">
      <c r="A676" s="48"/>
      <c r="K676" s="32">
        <f t="shared" si="1"/>
        <v>0</v>
      </c>
    </row>
    <row r="677">
      <c r="A677" s="48"/>
      <c r="K677" s="32">
        <f t="shared" si="1"/>
        <v>0</v>
      </c>
    </row>
    <row r="678">
      <c r="A678" s="48"/>
      <c r="K678" s="32">
        <f t="shared" si="1"/>
        <v>0</v>
      </c>
    </row>
    <row r="679">
      <c r="A679" s="48"/>
      <c r="K679" s="32">
        <f t="shared" si="1"/>
        <v>0</v>
      </c>
    </row>
    <row r="680">
      <c r="A680" s="48"/>
      <c r="K680" s="32">
        <f t="shared" si="1"/>
        <v>0</v>
      </c>
    </row>
    <row r="681">
      <c r="A681" s="48"/>
      <c r="K681" s="32">
        <f t="shared" si="1"/>
        <v>0</v>
      </c>
    </row>
    <row r="682">
      <c r="A682" s="48"/>
      <c r="K682" s="32">
        <f t="shared" si="1"/>
        <v>0</v>
      </c>
    </row>
    <row r="683">
      <c r="A683" s="48"/>
      <c r="K683" s="32">
        <f t="shared" si="1"/>
        <v>0</v>
      </c>
    </row>
    <row r="684">
      <c r="A684" s="48"/>
      <c r="K684" s="32">
        <f t="shared" si="1"/>
        <v>0</v>
      </c>
    </row>
    <row r="685">
      <c r="A685" s="48"/>
      <c r="K685" s="32">
        <f t="shared" si="1"/>
        <v>0</v>
      </c>
    </row>
    <row r="686">
      <c r="A686" s="48"/>
      <c r="K686" s="32">
        <f t="shared" si="1"/>
        <v>0</v>
      </c>
    </row>
    <row r="687">
      <c r="A687" s="48"/>
      <c r="K687" s="32">
        <f t="shared" si="1"/>
        <v>0</v>
      </c>
    </row>
    <row r="688">
      <c r="A688" s="48"/>
      <c r="K688" s="32">
        <f t="shared" si="1"/>
        <v>0</v>
      </c>
    </row>
    <row r="689">
      <c r="A689" s="48"/>
      <c r="K689" s="32">
        <f t="shared" si="1"/>
        <v>0</v>
      </c>
    </row>
    <row r="690">
      <c r="A690" s="48"/>
      <c r="K690" s="32">
        <f t="shared" si="1"/>
        <v>0</v>
      </c>
    </row>
    <row r="691">
      <c r="A691" s="48"/>
      <c r="K691" s="32">
        <f t="shared" si="1"/>
        <v>0</v>
      </c>
    </row>
    <row r="692">
      <c r="A692" s="48"/>
      <c r="K692" s="32">
        <f t="shared" si="1"/>
        <v>0</v>
      </c>
    </row>
    <row r="693">
      <c r="A693" s="48"/>
      <c r="K693" s="32">
        <f t="shared" si="1"/>
        <v>0</v>
      </c>
    </row>
    <row r="694">
      <c r="A694" s="48"/>
      <c r="K694" s="32">
        <f t="shared" si="1"/>
        <v>0</v>
      </c>
    </row>
    <row r="695">
      <c r="A695" s="48"/>
      <c r="K695" s="32">
        <f t="shared" si="1"/>
        <v>0</v>
      </c>
    </row>
    <row r="696">
      <c r="A696" s="48"/>
      <c r="K696" s="32">
        <f t="shared" si="1"/>
        <v>0</v>
      </c>
    </row>
    <row r="697">
      <c r="A697" s="48"/>
      <c r="K697" s="32">
        <f t="shared" si="1"/>
        <v>0</v>
      </c>
    </row>
    <row r="698">
      <c r="A698" s="48"/>
      <c r="K698" s="32">
        <f t="shared" si="1"/>
        <v>0</v>
      </c>
    </row>
    <row r="699">
      <c r="A699" s="48"/>
      <c r="K699" s="32">
        <f t="shared" si="1"/>
        <v>0</v>
      </c>
    </row>
    <row r="700">
      <c r="A700" s="48"/>
      <c r="K700" s="32">
        <f t="shared" si="1"/>
        <v>0</v>
      </c>
    </row>
    <row r="701">
      <c r="A701" s="48"/>
      <c r="K701" s="32">
        <f t="shared" si="1"/>
        <v>0</v>
      </c>
    </row>
    <row r="702">
      <c r="A702" s="48"/>
      <c r="K702" s="32">
        <f t="shared" si="1"/>
        <v>0</v>
      </c>
    </row>
    <row r="703">
      <c r="A703" s="48"/>
      <c r="K703" s="32">
        <f t="shared" si="1"/>
        <v>0</v>
      </c>
    </row>
    <row r="704">
      <c r="A704" s="48"/>
      <c r="K704" s="32">
        <f t="shared" si="1"/>
        <v>0</v>
      </c>
    </row>
    <row r="705">
      <c r="A705" s="48"/>
      <c r="K705" s="32">
        <f t="shared" si="1"/>
        <v>0</v>
      </c>
    </row>
    <row r="706">
      <c r="A706" s="48"/>
      <c r="K706" s="32">
        <f t="shared" si="1"/>
        <v>0</v>
      </c>
    </row>
    <row r="707">
      <c r="A707" s="48"/>
      <c r="K707" s="32">
        <f t="shared" si="1"/>
        <v>0</v>
      </c>
    </row>
    <row r="708">
      <c r="A708" s="48"/>
      <c r="K708" s="32">
        <f t="shared" si="1"/>
        <v>0</v>
      </c>
    </row>
    <row r="709">
      <c r="A709" s="48"/>
      <c r="K709" s="32">
        <f t="shared" si="1"/>
        <v>0</v>
      </c>
    </row>
    <row r="710">
      <c r="A710" s="48"/>
      <c r="K710" s="32">
        <f t="shared" si="1"/>
        <v>0</v>
      </c>
    </row>
    <row r="711">
      <c r="A711" s="48"/>
      <c r="K711" s="32">
        <f t="shared" si="1"/>
        <v>0</v>
      </c>
    </row>
    <row r="712">
      <c r="A712" s="48"/>
      <c r="K712" s="32">
        <f t="shared" si="1"/>
        <v>0</v>
      </c>
    </row>
    <row r="713">
      <c r="A713" s="48"/>
      <c r="K713" s="32">
        <f t="shared" si="1"/>
        <v>0</v>
      </c>
    </row>
    <row r="714">
      <c r="A714" s="48"/>
      <c r="K714" s="32">
        <f t="shared" si="1"/>
        <v>0</v>
      </c>
    </row>
    <row r="715">
      <c r="A715" s="48"/>
      <c r="K715" s="32">
        <f t="shared" si="1"/>
        <v>0</v>
      </c>
    </row>
    <row r="716">
      <c r="A716" s="48"/>
      <c r="K716" s="32">
        <f t="shared" si="1"/>
        <v>0</v>
      </c>
    </row>
    <row r="717">
      <c r="A717" s="48"/>
      <c r="K717" s="32">
        <f t="shared" si="1"/>
        <v>0</v>
      </c>
    </row>
    <row r="718">
      <c r="A718" s="48"/>
      <c r="K718" s="32">
        <f t="shared" si="1"/>
        <v>0</v>
      </c>
    </row>
    <row r="719">
      <c r="A719" s="48"/>
      <c r="K719" s="32">
        <f t="shared" si="1"/>
        <v>0</v>
      </c>
    </row>
    <row r="720">
      <c r="A720" s="48"/>
      <c r="K720" s="32">
        <f t="shared" si="1"/>
        <v>0</v>
      </c>
    </row>
    <row r="721">
      <c r="A721" s="48"/>
      <c r="K721" s="32">
        <f t="shared" si="1"/>
        <v>0</v>
      </c>
    </row>
    <row r="722">
      <c r="A722" s="48"/>
      <c r="K722" s="32">
        <f t="shared" si="1"/>
        <v>0</v>
      </c>
    </row>
    <row r="723">
      <c r="A723" s="48"/>
      <c r="K723" s="32">
        <f t="shared" si="1"/>
        <v>0</v>
      </c>
    </row>
    <row r="724">
      <c r="A724" s="48"/>
      <c r="K724" s="32">
        <f t="shared" si="1"/>
        <v>0</v>
      </c>
    </row>
    <row r="725">
      <c r="A725" s="48"/>
      <c r="K725" s="32">
        <f t="shared" si="1"/>
        <v>0</v>
      </c>
    </row>
    <row r="726">
      <c r="A726" s="48"/>
      <c r="K726" s="32">
        <f t="shared" si="1"/>
        <v>0</v>
      </c>
    </row>
    <row r="727">
      <c r="A727" s="48"/>
      <c r="K727" s="32">
        <f t="shared" si="1"/>
        <v>0</v>
      </c>
    </row>
    <row r="728">
      <c r="A728" s="48"/>
      <c r="K728" s="32">
        <f t="shared" si="1"/>
        <v>0</v>
      </c>
    </row>
    <row r="729">
      <c r="A729" s="48"/>
      <c r="K729" s="32">
        <f t="shared" si="1"/>
        <v>0</v>
      </c>
    </row>
    <row r="730">
      <c r="A730" s="48"/>
      <c r="K730" s="32">
        <f t="shared" si="1"/>
        <v>0</v>
      </c>
    </row>
    <row r="731">
      <c r="A731" s="48"/>
      <c r="K731" s="32">
        <f t="shared" si="1"/>
        <v>0</v>
      </c>
    </row>
    <row r="732">
      <c r="A732" s="48"/>
      <c r="K732" s="32">
        <f t="shared" si="1"/>
        <v>0</v>
      </c>
    </row>
    <row r="733">
      <c r="A733" s="48"/>
      <c r="K733" s="32">
        <f t="shared" si="1"/>
        <v>0</v>
      </c>
    </row>
    <row r="734">
      <c r="A734" s="48"/>
      <c r="K734" s="32">
        <f t="shared" si="1"/>
        <v>0</v>
      </c>
    </row>
    <row r="735">
      <c r="A735" s="48"/>
      <c r="K735" s="32">
        <f t="shared" si="1"/>
        <v>0</v>
      </c>
    </row>
    <row r="736">
      <c r="A736" s="48"/>
      <c r="K736" s="32">
        <f t="shared" si="1"/>
        <v>0</v>
      </c>
    </row>
    <row r="737">
      <c r="A737" s="48"/>
      <c r="K737" s="32">
        <f t="shared" si="1"/>
        <v>0</v>
      </c>
    </row>
    <row r="738">
      <c r="A738" s="48"/>
      <c r="K738" s="32">
        <f t="shared" si="1"/>
        <v>0</v>
      </c>
    </row>
    <row r="739">
      <c r="A739" s="48"/>
      <c r="K739" s="32">
        <f t="shared" si="1"/>
        <v>0</v>
      </c>
    </row>
    <row r="740">
      <c r="A740" s="48"/>
      <c r="K740" s="32">
        <f t="shared" si="1"/>
        <v>0</v>
      </c>
    </row>
    <row r="741">
      <c r="A741" s="48"/>
      <c r="K741" s="32">
        <f t="shared" si="1"/>
        <v>0</v>
      </c>
    </row>
    <row r="742">
      <c r="A742" s="48"/>
      <c r="K742" s="32">
        <f t="shared" si="1"/>
        <v>0</v>
      </c>
    </row>
    <row r="743">
      <c r="A743" s="48"/>
      <c r="K743" s="32">
        <f t="shared" si="1"/>
        <v>0</v>
      </c>
    </row>
    <row r="744">
      <c r="A744" s="48"/>
      <c r="K744" s="32">
        <f t="shared" si="1"/>
        <v>0</v>
      </c>
    </row>
    <row r="745">
      <c r="A745" s="48"/>
      <c r="K745" s="32">
        <f t="shared" si="1"/>
        <v>0</v>
      </c>
    </row>
    <row r="746">
      <c r="A746" s="48"/>
      <c r="K746" s="32">
        <f t="shared" si="1"/>
        <v>0</v>
      </c>
    </row>
    <row r="747">
      <c r="A747" s="48"/>
      <c r="K747" s="32">
        <f t="shared" si="1"/>
        <v>0</v>
      </c>
    </row>
    <row r="748">
      <c r="A748" s="48"/>
      <c r="K748" s="32">
        <f t="shared" si="1"/>
        <v>0</v>
      </c>
    </row>
    <row r="749">
      <c r="A749" s="48"/>
      <c r="K749" s="32">
        <f t="shared" si="1"/>
        <v>0</v>
      </c>
    </row>
    <row r="750">
      <c r="A750" s="48"/>
      <c r="K750" s="32">
        <f t="shared" si="1"/>
        <v>0</v>
      </c>
    </row>
    <row r="751">
      <c r="A751" s="48"/>
      <c r="K751" s="32">
        <f t="shared" si="1"/>
        <v>0</v>
      </c>
    </row>
    <row r="752">
      <c r="A752" s="48"/>
      <c r="K752" s="32">
        <f t="shared" si="1"/>
        <v>0</v>
      </c>
    </row>
    <row r="753">
      <c r="A753" s="48"/>
      <c r="K753" s="32">
        <f t="shared" si="1"/>
        <v>0</v>
      </c>
    </row>
    <row r="754">
      <c r="A754" s="48"/>
      <c r="K754" s="32">
        <f t="shared" si="1"/>
        <v>0</v>
      </c>
    </row>
    <row r="755">
      <c r="A755" s="48"/>
      <c r="K755" s="32">
        <f t="shared" si="1"/>
        <v>0</v>
      </c>
    </row>
    <row r="756">
      <c r="A756" s="48"/>
      <c r="K756" s="32">
        <f t="shared" si="1"/>
        <v>0</v>
      </c>
    </row>
    <row r="757">
      <c r="A757" s="48"/>
      <c r="K757" s="32">
        <f t="shared" si="1"/>
        <v>0</v>
      </c>
    </row>
    <row r="758">
      <c r="A758" s="48"/>
      <c r="K758" s="32">
        <f t="shared" si="1"/>
        <v>0</v>
      </c>
    </row>
    <row r="759">
      <c r="A759" s="48"/>
      <c r="K759" s="32">
        <f t="shared" si="1"/>
        <v>0</v>
      </c>
    </row>
    <row r="760">
      <c r="A760" s="48"/>
      <c r="K760" s="32">
        <f t="shared" si="1"/>
        <v>0</v>
      </c>
    </row>
    <row r="761">
      <c r="A761" s="48"/>
      <c r="K761" s="32">
        <f t="shared" si="1"/>
        <v>0</v>
      </c>
    </row>
    <row r="762">
      <c r="A762" s="48"/>
      <c r="K762" s="32">
        <f t="shared" si="1"/>
        <v>0</v>
      </c>
    </row>
    <row r="763">
      <c r="A763" s="48"/>
      <c r="K763" s="32">
        <f t="shared" si="1"/>
        <v>0</v>
      </c>
    </row>
    <row r="764">
      <c r="A764" s="48"/>
      <c r="K764" s="32">
        <f t="shared" si="1"/>
        <v>0</v>
      </c>
    </row>
    <row r="765">
      <c r="A765" s="48"/>
      <c r="K765" s="32">
        <f t="shared" si="1"/>
        <v>0</v>
      </c>
    </row>
    <row r="766">
      <c r="A766" s="48"/>
      <c r="K766" s="32">
        <f t="shared" si="1"/>
        <v>0</v>
      </c>
    </row>
    <row r="767">
      <c r="A767" s="48"/>
      <c r="K767" s="32">
        <f t="shared" si="1"/>
        <v>0</v>
      </c>
    </row>
    <row r="768">
      <c r="A768" s="48"/>
      <c r="K768" s="32">
        <f t="shared" si="1"/>
        <v>0</v>
      </c>
    </row>
    <row r="769">
      <c r="A769" s="48"/>
      <c r="K769" s="32">
        <f t="shared" si="1"/>
        <v>0</v>
      </c>
    </row>
    <row r="770">
      <c r="A770" s="48"/>
      <c r="K770" s="32">
        <f t="shared" si="1"/>
        <v>0</v>
      </c>
    </row>
    <row r="771">
      <c r="A771" s="48"/>
      <c r="K771" s="32">
        <f t="shared" si="1"/>
        <v>0</v>
      </c>
    </row>
    <row r="772">
      <c r="A772" s="48"/>
      <c r="K772" s="32">
        <f t="shared" si="1"/>
        <v>0</v>
      </c>
    </row>
    <row r="773">
      <c r="A773" s="48"/>
      <c r="K773" s="32">
        <f t="shared" si="1"/>
        <v>0</v>
      </c>
    </row>
    <row r="774">
      <c r="A774" s="48"/>
      <c r="K774" s="32">
        <f t="shared" si="1"/>
        <v>0</v>
      </c>
    </row>
    <row r="775">
      <c r="A775" s="48"/>
      <c r="K775" s="32">
        <f t="shared" si="1"/>
        <v>0</v>
      </c>
    </row>
    <row r="776">
      <c r="A776" s="48"/>
      <c r="K776" s="32">
        <f t="shared" si="1"/>
        <v>0</v>
      </c>
    </row>
    <row r="777">
      <c r="A777" s="48"/>
      <c r="K777" s="32">
        <f t="shared" si="1"/>
        <v>0</v>
      </c>
    </row>
    <row r="778">
      <c r="A778" s="48"/>
      <c r="K778" s="32">
        <f t="shared" si="1"/>
        <v>0</v>
      </c>
    </row>
    <row r="779">
      <c r="A779" s="48"/>
      <c r="K779" s="32">
        <f t="shared" si="1"/>
        <v>0</v>
      </c>
    </row>
    <row r="780">
      <c r="A780" s="48"/>
      <c r="K780" s="32">
        <f t="shared" si="1"/>
        <v>0</v>
      </c>
    </row>
    <row r="781">
      <c r="A781" s="48"/>
      <c r="K781" s="32">
        <f t="shared" si="1"/>
        <v>0</v>
      </c>
    </row>
    <row r="782">
      <c r="A782" s="48"/>
      <c r="K782" s="32">
        <f t="shared" si="1"/>
        <v>0</v>
      </c>
    </row>
    <row r="783">
      <c r="A783" s="48"/>
      <c r="K783" s="32">
        <f t="shared" si="1"/>
        <v>0</v>
      </c>
    </row>
    <row r="784">
      <c r="A784" s="48"/>
      <c r="K784" s="32">
        <f t="shared" si="1"/>
        <v>0</v>
      </c>
    </row>
    <row r="785">
      <c r="A785" s="48"/>
      <c r="K785" s="32">
        <f t="shared" si="1"/>
        <v>0</v>
      </c>
    </row>
    <row r="786">
      <c r="A786" s="48"/>
      <c r="K786" s="32">
        <f t="shared" si="1"/>
        <v>0</v>
      </c>
    </row>
    <row r="787">
      <c r="A787" s="48"/>
      <c r="K787" s="32">
        <f t="shared" si="1"/>
        <v>0</v>
      </c>
    </row>
    <row r="788">
      <c r="A788" s="48"/>
      <c r="K788" s="32">
        <f t="shared" si="1"/>
        <v>0</v>
      </c>
    </row>
    <row r="789">
      <c r="A789" s="48"/>
      <c r="K789" s="32">
        <f t="shared" si="1"/>
        <v>0</v>
      </c>
    </row>
    <row r="790">
      <c r="A790" s="48"/>
      <c r="K790" s="32">
        <f t="shared" si="1"/>
        <v>0</v>
      </c>
    </row>
    <row r="791">
      <c r="A791" s="48"/>
      <c r="K791" s="32">
        <f t="shared" si="1"/>
        <v>0</v>
      </c>
    </row>
    <row r="792">
      <c r="A792" s="48"/>
      <c r="K792" s="32">
        <f t="shared" si="1"/>
        <v>0</v>
      </c>
    </row>
    <row r="793">
      <c r="A793" s="48"/>
      <c r="K793" s="32">
        <f t="shared" si="1"/>
        <v>0</v>
      </c>
    </row>
    <row r="794">
      <c r="A794" s="48"/>
      <c r="K794" s="32">
        <f t="shared" si="1"/>
        <v>0</v>
      </c>
    </row>
    <row r="795">
      <c r="A795" s="48"/>
      <c r="K795" s="32">
        <f t="shared" si="1"/>
        <v>0</v>
      </c>
    </row>
    <row r="796">
      <c r="A796" s="48"/>
      <c r="K796" s="32">
        <f t="shared" si="1"/>
        <v>0</v>
      </c>
    </row>
    <row r="797">
      <c r="A797" s="48"/>
      <c r="K797" s="32">
        <f t="shared" si="1"/>
        <v>0</v>
      </c>
    </row>
    <row r="798">
      <c r="A798" s="48"/>
      <c r="K798" s="32">
        <f t="shared" si="1"/>
        <v>0</v>
      </c>
    </row>
    <row r="799">
      <c r="A799" s="48"/>
      <c r="K799" s="32">
        <f t="shared" si="1"/>
        <v>0</v>
      </c>
    </row>
    <row r="800">
      <c r="A800" s="48"/>
      <c r="K800" s="32">
        <f t="shared" si="1"/>
        <v>0</v>
      </c>
    </row>
    <row r="801">
      <c r="A801" s="48"/>
      <c r="K801" s="32">
        <f t="shared" si="1"/>
        <v>0</v>
      </c>
    </row>
    <row r="802">
      <c r="A802" s="48"/>
      <c r="K802" s="32">
        <f t="shared" si="1"/>
        <v>0</v>
      </c>
    </row>
    <row r="803">
      <c r="A803" s="48"/>
      <c r="K803" s="32">
        <f t="shared" si="1"/>
        <v>0</v>
      </c>
    </row>
    <row r="804">
      <c r="A804" s="48"/>
      <c r="K804" s="32">
        <f t="shared" si="1"/>
        <v>0</v>
      </c>
    </row>
    <row r="805">
      <c r="A805" s="48"/>
      <c r="K805" s="32">
        <f t="shared" si="1"/>
        <v>0</v>
      </c>
    </row>
    <row r="806">
      <c r="A806" s="48"/>
      <c r="K806" s="32">
        <f t="shared" si="1"/>
        <v>0</v>
      </c>
    </row>
    <row r="807">
      <c r="A807" s="48"/>
      <c r="K807" s="32">
        <f t="shared" si="1"/>
        <v>0</v>
      </c>
    </row>
    <row r="808">
      <c r="A808" s="48"/>
      <c r="K808" s="32">
        <f t="shared" si="1"/>
        <v>0</v>
      </c>
    </row>
    <row r="809">
      <c r="A809" s="48"/>
      <c r="K809" s="32">
        <f t="shared" si="1"/>
        <v>0</v>
      </c>
    </row>
    <row r="810">
      <c r="A810" s="48"/>
      <c r="K810" s="32">
        <f t="shared" si="1"/>
        <v>0</v>
      </c>
    </row>
    <row r="811">
      <c r="A811" s="48"/>
      <c r="K811" s="32">
        <f t="shared" si="1"/>
        <v>0</v>
      </c>
    </row>
    <row r="812">
      <c r="A812" s="48"/>
      <c r="K812" s="32">
        <f t="shared" si="1"/>
        <v>0</v>
      </c>
    </row>
    <row r="813">
      <c r="A813" s="48"/>
      <c r="K813" s="32">
        <f t="shared" si="1"/>
        <v>0</v>
      </c>
    </row>
    <row r="814">
      <c r="A814" s="48"/>
      <c r="K814" s="32">
        <f t="shared" si="1"/>
        <v>0</v>
      </c>
    </row>
    <row r="815">
      <c r="A815" s="48"/>
      <c r="K815" s="32">
        <f t="shared" si="1"/>
        <v>0</v>
      </c>
    </row>
    <row r="816">
      <c r="A816" s="48"/>
      <c r="K816" s="32">
        <f t="shared" si="1"/>
        <v>0</v>
      </c>
    </row>
    <row r="817">
      <c r="A817" s="48"/>
      <c r="K817" s="32">
        <f t="shared" si="1"/>
        <v>0</v>
      </c>
    </row>
    <row r="818">
      <c r="A818" s="48"/>
      <c r="K818" s="32">
        <f t="shared" si="1"/>
        <v>0</v>
      </c>
    </row>
    <row r="819">
      <c r="A819" s="48"/>
      <c r="K819" s="32">
        <f t="shared" si="1"/>
        <v>0</v>
      </c>
    </row>
    <row r="820">
      <c r="A820" s="48"/>
      <c r="K820" s="32">
        <f t="shared" si="1"/>
        <v>0</v>
      </c>
    </row>
    <row r="821">
      <c r="A821" s="48"/>
      <c r="K821" s="32">
        <f t="shared" si="1"/>
        <v>0</v>
      </c>
    </row>
    <row r="822">
      <c r="A822" s="48"/>
      <c r="K822" s="32">
        <f t="shared" si="1"/>
        <v>0</v>
      </c>
    </row>
    <row r="823">
      <c r="A823" s="48"/>
      <c r="K823" s="32">
        <f t="shared" si="1"/>
        <v>0</v>
      </c>
    </row>
    <row r="824">
      <c r="A824" s="48"/>
      <c r="K824" s="32">
        <f t="shared" si="1"/>
        <v>0</v>
      </c>
    </row>
    <row r="825">
      <c r="A825" s="48"/>
      <c r="K825" s="32">
        <f t="shared" si="1"/>
        <v>0</v>
      </c>
    </row>
    <row r="826">
      <c r="A826" s="48"/>
      <c r="K826" s="32">
        <f t="shared" si="1"/>
        <v>0</v>
      </c>
    </row>
    <row r="827">
      <c r="A827" s="48"/>
      <c r="K827" s="32">
        <f t="shared" si="1"/>
        <v>0</v>
      </c>
    </row>
    <row r="828">
      <c r="A828" s="48"/>
      <c r="K828" s="32">
        <f t="shared" si="1"/>
        <v>0</v>
      </c>
    </row>
    <row r="829">
      <c r="A829" s="48"/>
      <c r="K829" s="32">
        <f t="shared" si="1"/>
        <v>0</v>
      </c>
    </row>
    <row r="830">
      <c r="A830" s="48"/>
      <c r="K830" s="32">
        <f t="shared" si="1"/>
        <v>0</v>
      </c>
    </row>
    <row r="831">
      <c r="A831" s="48"/>
      <c r="K831" s="32">
        <f t="shared" si="1"/>
        <v>0</v>
      </c>
    </row>
    <row r="832">
      <c r="A832" s="48"/>
      <c r="K832" s="32">
        <f t="shared" si="1"/>
        <v>0</v>
      </c>
    </row>
    <row r="833">
      <c r="A833" s="48"/>
      <c r="K833" s="32">
        <f t="shared" si="1"/>
        <v>0</v>
      </c>
    </row>
    <row r="834">
      <c r="A834" s="48"/>
      <c r="K834" s="32">
        <f t="shared" si="1"/>
        <v>0</v>
      </c>
    </row>
    <row r="835">
      <c r="A835" s="48"/>
      <c r="K835" s="32">
        <f t="shared" si="1"/>
        <v>0</v>
      </c>
    </row>
    <row r="836">
      <c r="A836" s="48"/>
      <c r="K836" s="32">
        <f t="shared" si="1"/>
        <v>0</v>
      </c>
    </row>
    <row r="837">
      <c r="A837" s="48"/>
      <c r="K837" s="32">
        <f t="shared" si="1"/>
        <v>0</v>
      </c>
    </row>
    <row r="838">
      <c r="A838" s="48"/>
      <c r="K838" s="32">
        <f t="shared" si="1"/>
        <v>0</v>
      </c>
    </row>
    <row r="839">
      <c r="A839" s="48"/>
      <c r="K839" s="32">
        <f t="shared" si="1"/>
        <v>0</v>
      </c>
    </row>
    <row r="840">
      <c r="A840" s="48"/>
      <c r="K840" s="32">
        <f t="shared" si="1"/>
        <v>0</v>
      </c>
    </row>
    <row r="841">
      <c r="A841" s="48"/>
      <c r="K841" s="32">
        <f t="shared" si="1"/>
        <v>0</v>
      </c>
    </row>
    <row r="842">
      <c r="A842" s="48"/>
      <c r="K842" s="32">
        <f t="shared" si="1"/>
        <v>0</v>
      </c>
    </row>
    <row r="843">
      <c r="A843" s="48"/>
      <c r="K843" s="32">
        <f t="shared" si="1"/>
        <v>0</v>
      </c>
    </row>
    <row r="844">
      <c r="A844" s="48"/>
      <c r="K844" s="32">
        <f t="shared" si="1"/>
        <v>0</v>
      </c>
    </row>
    <row r="845">
      <c r="A845" s="48"/>
      <c r="K845" s="32">
        <f t="shared" si="1"/>
        <v>0</v>
      </c>
    </row>
    <row r="846">
      <c r="A846" s="48"/>
      <c r="K846" s="32">
        <f t="shared" si="1"/>
        <v>0</v>
      </c>
    </row>
    <row r="847">
      <c r="A847" s="48"/>
      <c r="K847" s="32">
        <f t="shared" si="1"/>
        <v>0</v>
      </c>
    </row>
    <row r="848">
      <c r="A848" s="48"/>
      <c r="K848" s="32">
        <f t="shared" si="1"/>
        <v>0</v>
      </c>
    </row>
    <row r="849">
      <c r="A849" s="48"/>
      <c r="K849" s="32">
        <f t="shared" si="1"/>
        <v>0</v>
      </c>
    </row>
    <row r="850">
      <c r="A850" s="48"/>
      <c r="K850" s="32">
        <f t="shared" si="1"/>
        <v>0</v>
      </c>
    </row>
    <row r="851">
      <c r="A851" s="48"/>
      <c r="K851" s="32">
        <f t="shared" si="1"/>
        <v>0</v>
      </c>
    </row>
    <row r="852">
      <c r="A852" s="48"/>
      <c r="K852" s="32">
        <f t="shared" si="1"/>
        <v>0</v>
      </c>
    </row>
    <row r="853">
      <c r="A853" s="48"/>
      <c r="K853" s="32">
        <f t="shared" si="1"/>
        <v>0</v>
      </c>
    </row>
    <row r="854">
      <c r="A854" s="48"/>
      <c r="K854" s="32">
        <f t="shared" si="1"/>
        <v>0</v>
      </c>
    </row>
    <row r="855">
      <c r="A855" s="48"/>
      <c r="K855" s="32">
        <f t="shared" si="1"/>
        <v>0</v>
      </c>
    </row>
    <row r="856">
      <c r="A856" s="48"/>
      <c r="K856" s="32">
        <f t="shared" si="1"/>
        <v>0</v>
      </c>
    </row>
    <row r="857">
      <c r="A857" s="48"/>
      <c r="K857" s="32">
        <f t="shared" si="1"/>
        <v>0</v>
      </c>
    </row>
    <row r="858">
      <c r="A858" s="48"/>
      <c r="K858" s="32">
        <f t="shared" si="1"/>
        <v>0</v>
      </c>
    </row>
    <row r="859">
      <c r="A859" s="48"/>
      <c r="K859" s="32">
        <f t="shared" si="1"/>
        <v>0</v>
      </c>
    </row>
    <row r="860">
      <c r="A860" s="48"/>
      <c r="K860" s="32">
        <f t="shared" si="1"/>
        <v>0</v>
      </c>
    </row>
    <row r="861">
      <c r="A861" s="48"/>
      <c r="K861" s="32">
        <f t="shared" si="1"/>
        <v>0</v>
      </c>
    </row>
    <row r="862">
      <c r="A862" s="48"/>
      <c r="K862" s="32">
        <f t="shared" si="1"/>
        <v>0</v>
      </c>
    </row>
    <row r="863">
      <c r="A863" s="48"/>
      <c r="K863" s="32">
        <f t="shared" si="1"/>
        <v>0</v>
      </c>
    </row>
    <row r="864">
      <c r="A864" s="48"/>
      <c r="K864" s="32">
        <f t="shared" si="1"/>
        <v>0</v>
      </c>
    </row>
    <row r="865">
      <c r="A865" s="48"/>
      <c r="K865" s="32">
        <f t="shared" si="1"/>
        <v>0</v>
      </c>
    </row>
    <row r="866">
      <c r="A866" s="48"/>
      <c r="K866" s="32">
        <f t="shared" si="1"/>
        <v>0</v>
      </c>
    </row>
    <row r="867">
      <c r="A867" s="48"/>
      <c r="K867" s="32">
        <f t="shared" si="1"/>
        <v>0</v>
      </c>
    </row>
    <row r="868">
      <c r="A868" s="48"/>
      <c r="K868" s="32">
        <f t="shared" si="1"/>
        <v>0</v>
      </c>
    </row>
    <row r="869">
      <c r="A869" s="48"/>
      <c r="K869" s="32">
        <f t="shared" si="1"/>
        <v>0</v>
      </c>
    </row>
    <row r="870">
      <c r="A870" s="48"/>
      <c r="K870" s="32">
        <f t="shared" si="1"/>
        <v>0</v>
      </c>
    </row>
    <row r="871">
      <c r="A871" s="48"/>
      <c r="K871" s="32">
        <f t="shared" si="1"/>
        <v>0</v>
      </c>
    </row>
    <row r="872">
      <c r="A872" s="48"/>
      <c r="K872" s="32">
        <f t="shared" si="1"/>
        <v>0</v>
      </c>
    </row>
    <row r="873">
      <c r="A873" s="48"/>
      <c r="K873" s="32">
        <f t="shared" si="1"/>
        <v>0</v>
      </c>
    </row>
    <row r="874">
      <c r="A874" s="48"/>
      <c r="K874" s="32">
        <f t="shared" si="1"/>
        <v>0</v>
      </c>
    </row>
    <row r="875">
      <c r="A875" s="48"/>
      <c r="K875" s="32">
        <f t="shared" si="1"/>
        <v>0</v>
      </c>
    </row>
    <row r="876">
      <c r="A876" s="48"/>
      <c r="K876" s="32">
        <f t="shared" si="1"/>
        <v>0</v>
      </c>
    </row>
    <row r="877">
      <c r="A877" s="48"/>
      <c r="K877" s="32">
        <f t="shared" si="1"/>
        <v>0</v>
      </c>
    </row>
    <row r="878">
      <c r="A878" s="48"/>
      <c r="K878" s="32">
        <f t="shared" si="1"/>
        <v>0</v>
      </c>
    </row>
    <row r="879">
      <c r="A879" s="48"/>
      <c r="K879" s="32">
        <f t="shared" si="1"/>
        <v>0</v>
      </c>
    </row>
    <row r="880">
      <c r="A880" s="48"/>
      <c r="K880" s="32">
        <f t="shared" si="1"/>
        <v>0</v>
      </c>
    </row>
    <row r="881">
      <c r="A881" s="48"/>
      <c r="K881" s="32">
        <f t="shared" si="1"/>
        <v>0</v>
      </c>
    </row>
    <row r="882">
      <c r="A882" s="48"/>
      <c r="K882" s="32">
        <f t="shared" si="1"/>
        <v>0</v>
      </c>
    </row>
    <row r="883">
      <c r="A883" s="48"/>
      <c r="K883" s="32">
        <f t="shared" si="1"/>
        <v>0</v>
      </c>
    </row>
    <row r="884">
      <c r="A884" s="48"/>
      <c r="K884" s="32">
        <f t="shared" si="1"/>
        <v>0</v>
      </c>
    </row>
    <row r="885">
      <c r="A885" s="48"/>
      <c r="K885" s="32">
        <f t="shared" si="1"/>
        <v>0</v>
      </c>
    </row>
    <row r="886">
      <c r="A886" s="48"/>
      <c r="K886" s="32">
        <f t="shared" si="1"/>
        <v>0</v>
      </c>
    </row>
    <row r="887">
      <c r="A887" s="48"/>
      <c r="K887" s="32">
        <f t="shared" si="1"/>
        <v>0</v>
      </c>
    </row>
    <row r="888">
      <c r="A888" s="48"/>
      <c r="K888" s="32">
        <f t="shared" si="1"/>
        <v>0</v>
      </c>
    </row>
    <row r="889">
      <c r="A889" s="48"/>
      <c r="K889" s="32">
        <f t="shared" si="1"/>
        <v>0</v>
      </c>
    </row>
    <row r="890">
      <c r="A890" s="48"/>
      <c r="K890" s="32">
        <f t="shared" si="1"/>
        <v>0</v>
      </c>
    </row>
    <row r="891">
      <c r="A891" s="48"/>
      <c r="K891" s="32">
        <f t="shared" si="1"/>
        <v>0</v>
      </c>
    </row>
    <row r="892">
      <c r="A892" s="48"/>
      <c r="K892" s="32">
        <f t="shared" si="1"/>
        <v>0</v>
      </c>
    </row>
    <row r="893">
      <c r="A893" s="48"/>
      <c r="K893" s="32">
        <f t="shared" si="1"/>
        <v>0</v>
      </c>
    </row>
    <row r="894">
      <c r="A894" s="48"/>
      <c r="K894" s="32">
        <f t="shared" si="1"/>
        <v>0</v>
      </c>
    </row>
    <row r="895">
      <c r="A895" s="48"/>
      <c r="K895" s="32">
        <f t="shared" si="1"/>
        <v>0</v>
      </c>
    </row>
    <row r="896">
      <c r="A896" s="48"/>
      <c r="K896" s="32">
        <f t="shared" si="1"/>
        <v>0</v>
      </c>
    </row>
    <row r="897">
      <c r="A897" s="48"/>
      <c r="K897" s="32">
        <f t="shared" si="1"/>
        <v>0</v>
      </c>
    </row>
    <row r="898">
      <c r="A898" s="48"/>
      <c r="K898" s="32">
        <f t="shared" si="1"/>
        <v>0</v>
      </c>
    </row>
    <row r="899">
      <c r="A899" s="48"/>
      <c r="K899" s="32">
        <f t="shared" si="1"/>
        <v>0</v>
      </c>
    </row>
    <row r="900">
      <c r="A900" s="48"/>
      <c r="K900" s="32">
        <f t="shared" si="1"/>
        <v>0</v>
      </c>
    </row>
    <row r="901">
      <c r="A901" s="48"/>
      <c r="K901" s="32">
        <f t="shared" si="1"/>
        <v>0</v>
      </c>
    </row>
    <row r="902">
      <c r="A902" s="48"/>
      <c r="K902" s="32">
        <f t="shared" si="1"/>
        <v>0</v>
      </c>
    </row>
    <row r="903">
      <c r="A903" s="48"/>
      <c r="K903" s="32">
        <f t="shared" si="1"/>
        <v>0</v>
      </c>
    </row>
    <row r="904">
      <c r="A904" s="48"/>
      <c r="K904" s="32">
        <f t="shared" si="1"/>
        <v>0</v>
      </c>
    </row>
    <row r="905">
      <c r="A905" s="48"/>
      <c r="K905" s="32">
        <f t="shared" si="1"/>
        <v>0</v>
      </c>
    </row>
    <row r="906">
      <c r="A906" s="48"/>
      <c r="K906" s="32">
        <f t="shared" si="1"/>
        <v>0</v>
      </c>
    </row>
    <row r="907">
      <c r="A907" s="48"/>
      <c r="K907" s="32">
        <f t="shared" si="1"/>
        <v>0</v>
      </c>
    </row>
    <row r="908">
      <c r="A908" s="48"/>
      <c r="K908" s="32">
        <f t="shared" si="1"/>
        <v>0</v>
      </c>
    </row>
    <row r="909">
      <c r="A909" s="48"/>
      <c r="K909" s="32">
        <f t="shared" si="1"/>
        <v>0</v>
      </c>
    </row>
    <row r="910">
      <c r="A910" s="48"/>
      <c r="K910" s="32">
        <f t="shared" si="1"/>
        <v>0</v>
      </c>
    </row>
    <row r="911">
      <c r="A911" s="48"/>
      <c r="K911" s="32">
        <f t="shared" si="1"/>
        <v>0</v>
      </c>
    </row>
    <row r="912">
      <c r="A912" s="48"/>
      <c r="K912" s="32">
        <f t="shared" si="1"/>
        <v>0</v>
      </c>
    </row>
    <row r="913">
      <c r="A913" s="48"/>
      <c r="K913" s="32">
        <f t="shared" si="1"/>
        <v>0</v>
      </c>
    </row>
    <row r="914">
      <c r="A914" s="48"/>
      <c r="K914" s="32">
        <f t="shared" si="1"/>
        <v>0</v>
      </c>
    </row>
    <row r="915">
      <c r="A915" s="48"/>
      <c r="K915" s="32">
        <f t="shared" si="1"/>
        <v>0</v>
      </c>
    </row>
    <row r="916">
      <c r="A916" s="48"/>
      <c r="K916" s="32">
        <f t="shared" si="1"/>
        <v>0</v>
      </c>
    </row>
    <row r="917">
      <c r="A917" s="48"/>
      <c r="K917" s="32">
        <f t="shared" si="1"/>
        <v>0</v>
      </c>
    </row>
    <row r="918">
      <c r="A918" s="48"/>
      <c r="K918" s="32">
        <f t="shared" si="1"/>
        <v>0</v>
      </c>
    </row>
    <row r="919">
      <c r="A919" s="48"/>
      <c r="K919" s="32">
        <f t="shared" si="1"/>
        <v>0</v>
      </c>
    </row>
    <row r="920">
      <c r="A920" s="48"/>
      <c r="K920" s="32">
        <f t="shared" si="1"/>
        <v>0</v>
      </c>
    </row>
    <row r="921">
      <c r="A921" s="48"/>
      <c r="K921" s="32">
        <f t="shared" si="1"/>
        <v>0</v>
      </c>
    </row>
    <row r="922">
      <c r="A922" s="48"/>
      <c r="K922" s="32">
        <f t="shared" si="1"/>
        <v>0</v>
      </c>
    </row>
    <row r="923">
      <c r="A923" s="48"/>
      <c r="K923" s="32">
        <f t="shared" si="1"/>
        <v>0</v>
      </c>
    </row>
    <row r="924">
      <c r="A924" s="48"/>
      <c r="K924" s="32">
        <f t="shared" si="1"/>
        <v>0</v>
      </c>
    </row>
    <row r="925">
      <c r="A925" s="48"/>
      <c r="K925" s="32">
        <f t="shared" si="1"/>
        <v>0</v>
      </c>
    </row>
    <row r="926">
      <c r="A926" s="48"/>
      <c r="K926" s="32">
        <f t="shared" si="1"/>
        <v>0</v>
      </c>
    </row>
    <row r="927">
      <c r="A927" s="48"/>
      <c r="K927" s="32">
        <f t="shared" si="1"/>
        <v>0</v>
      </c>
    </row>
    <row r="928">
      <c r="A928" s="48"/>
      <c r="K928" s="32">
        <f t="shared" si="1"/>
        <v>0</v>
      </c>
    </row>
    <row r="929">
      <c r="A929" s="48"/>
      <c r="K929" s="32">
        <f t="shared" si="1"/>
        <v>0</v>
      </c>
    </row>
    <row r="930">
      <c r="A930" s="48"/>
      <c r="K930" s="32">
        <f t="shared" si="1"/>
        <v>0</v>
      </c>
    </row>
    <row r="931">
      <c r="A931" s="48"/>
      <c r="K931" s="32">
        <f t="shared" si="1"/>
        <v>0</v>
      </c>
    </row>
    <row r="932">
      <c r="A932" s="48"/>
      <c r="K932" s="32">
        <f t="shared" si="1"/>
        <v>0</v>
      </c>
    </row>
    <row r="933">
      <c r="A933" s="48"/>
      <c r="K933" s="32">
        <f t="shared" si="1"/>
        <v>0</v>
      </c>
    </row>
    <row r="934">
      <c r="A934" s="48"/>
      <c r="K934" s="32">
        <f t="shared" si="1"/>
        <v>0</v>
      </c>
    </row>
    <row r="935">
      <c r="A935" s="48"/>
      <c r="K935" s="32">
        <f t="shared" si="1"/>
        <v>0</v>
      </c>
    </row>
    <row r="936">
      <c r="A936" s="48"/>
      <c r="K936" s="32">
        <f t="shared" si="1"/>
        <v>0</v>
      </c>
    </row>
    <row r="937">
      <c r="A937" s="48"/>
      <c r="K937" s="32">
        <f t="shared" si="1"/>
        <v>0</v>
      </c>
    </row>
    <row r="938">
      <c r="A938" s="48"/>
      <c r="K938" s="32">
        <f t="shared" si="1"/>
        <v>0</v>
      </c>
    </row>
    <row r="939">
      <c r="A939" s="48"/>
      <c r="K939" s="32">
        <f t="shared" si="1"/>
        <v>0</v>
      </c>
    </row>
    <row r="940">
      <c r="A940" s="48"/>
      <c r="K940" s="32">
        <f t="shared" si="1"/>
        <v>0</v>
      </c>
    </row>
    <row r="941">
      <c r="A941" s="48"/>
      <c r="K941" s="32">
        <f t="shared" si="1"/>
        <v>0</v>
      </c>
    </row>
    <row r="942">
      <c r="A942" s="48"/>
      <c r="K942" s="32">
        <f t="shared" si="1"/>
        <v>0</v>
      </c>
    </row>
    <row r="943">
      <c r="A943" s="48"/>
      <c r="K943" s="32">
        <f t="shared" si="1"/>
        <v>0</v>
      </c>
    </row>
    <row r="944">
      <c r="A944" s="48"/>
      <c r="K944" s="32">
        <f t="shared" si="1"/>
        <v>0</v>
      </c>
    </row>
    <row r="945">
      <c r="A945" s="48"/>
      <c r="K945" s="32">
        <f t="shared" si="1"/>
        <v>0</v>
      </c>
    </row>
    <row r="946">
      <c r="A946" s="48"/>
      <c r="K946" s="32">
        <f t="shared" si="1"/>
        <v>0</v>
      </c>
    </row>
    <row r="947">
      <c r="A947" s="48"/>
      <c r="K947" s="32">
        <f t="shared" si="1"/>
        <v>0</v>
      </c>
    </row>
    <row r="948">
      <c r="A948" s="48"/>
      <c r="K948" s="32">
        <f t="shared" si="1"/>
        <v>0</v>
      </c>
    </row>
    <row r="949">
      <c r="A949" s="48"/>
      <c r="K949" s="32">
        <f t="shared" si="1"/>
        <v>0</v>
      </c>
    </row>
    <row r="950">
      <c r="A950" s="48"/>
      <c r="K950" s="32">
        <f t="shared" si="1"/>
        <v>0</v>
      </c>
    </row>
    <row r="951">
      <c r="A951" s="48"/>
      <c r="K951" s="32">
        <f t="shared" si="1"/>
        <v>0</v>
      </c>
    </row>
    <row r="952">
      <c r="A952" s="48"/>
      <c r="K952" s="32">
        <f t="shared" si="1"/>
        <v>0</v>
      </c>
    </row>
    <row r="953">
      <c r="A953" s="48"/>
      <c r="K953" s="32">
        <f t="shared" si="1"/>
        <v>0</v>
      </c>
    </row>
    <row r="954">
      <c r="A954" s="48"/>
      <c r="K954" s="32">
        <f t="shared" si="1"/>
        <v>0</v>
      </c>
    </row>
    <row r="955">
      <c r="A955" s="48"/>
      <c r="K955" s="32">
        <f t="shared" si="1"/>
        <v>0</v>
      </c>
    </row>
    <row r="956">
      <c r="A956" s="48"/>
      <c r="K956" s="32">
        <f t="shared" si="1"/>
        <v>0</v>
      </c>
    </row>
    <row r="957">
      <c r="A957" s="48"/>
      <c r="K957" s="32">
        <f t="shared" si="1"/>
        <v>0</v>
      </c>
    </row>
    <row r="958">
      <c r="A958" s="48"/>
      <c r="K958" s="32">
        <f t="shared" si="1"/>
        <v>0</v>
      </c>
    </row>
    <row r="959">
      <c r="A959" s="48"/>
      <c r="K959" s="32">
        <f t="shared" si="1"/>
        <v>0</v>
      </c>
    </row>
    <row r="960">
      <c r="A960" s="48"/>
      <c r="K960" s="32">
        <f t="shared" si="1"/>
        <v>0</v>
      </c>
    </row>
    <row r="961">
      <c r="A961" s="48"/>
      <c r="K961" s="32">
        <f t="shared" si="1"/>
        <v>0</v>
      </c>
    </row>
    <row r="962">
      <c r="A962" s="48"/>
      <c r="K962" s="32">
        <f t="shared" si="1"/>
        <v>0</v>
      </c>
    </row>
    <row r="963">
      <c r="A963" s="48"/>
      <c r="K963" s="32">
        <f t="shared" si="1"/>
        <v>0</v>
      </c>
    </row>
    <row r="964">
      <c r="A964" s="48"/>
      <c r="K964" s="32">
        <f t="shared" si="1"/>
        <v>0</v>
      </c>
    </row>
    <row r="965">
      <c r="A965" s="48"/>
      <c r="K965" s="32">
        <f t="shared" si="1"/>
        <v>0</v>
      </c>
    </row>
    <row r="966">
      <c r="A966" s="48"/>
      <c r="K966" s="32">
        <f t="shared" si="1"/>
        <v>0</v>
      </c>
    </row>
    <row r="967">
      <c r="A967" s="48"/>
      <c r="K967" s="32">
        <f t="shared" si="1"/>
        <v>0</v>
      </c>
    </row>
    <row r="968">
      <c r="A968" s="48"/>
      <c r="K968" s="32">
        <f t="shared" si="1"/>
        <v>0</v>
      </c>
    </row>
    <row r="969">
      <c r="A969" s="48"/>
      <c r="K969" s="32">
        <f t="shared" si="1"/>
        <v>0</v>
      </c>
    </row>
    <row r="970">
      <c r="A970" s="48"/>
      <c r="K970" s="32">
        <f t="shared" si="1"/>
        <v>0</v>
      </c>
    </row>
    <row r="971">
      <c r="A971" s="48"/>
      <c r="K971" s="32">
        <f t="shared" si="1"/>
        <v>0</v>
      </c>
    </row>
    <row r="972">
      <c r="A972" s="48"/>
      <c r="K972" s="32">
        <f t="shared" si="1"/>
        <v>0</v>
      </c>
    </row>
    <row r="973">
      <c r="A973" s="48"/>
      <c r="K973" s="32">
        <f t="shared" si="1"/>
        <v>0</v>
      </c>
    </row>
    <row r="974">
      <c r="A974" s="48"/>
      <c r="K974" s="32">
        <f t="shared" si="1"/>
        <v>0</v>
      </c>
    </row>
    <row r="975">
      <c r="A975" s="48"/>
      <c r="K975" s="32">
        <f t="shared" si="1"/>
        <v>0</v>
      </c>
    </row>
    <row r="976">
      <c r="A976" s="48"/>
      <c r="K976" s="32">
        <f t="shared" si="1"/>
        <v>0</v>
      </c>
    </row>
    <row r="977">
      <c r="A977" s="48"/>
      <c r="K977" s="32">
        <f t="shared" si="1"/>
        <v>0</v>
      </c>
    </row>
    <row r="978">
      <c r="A978" s="48"/>
      <c r="K978" s="32">
        <f t="shared" si="1"/>
        <v>0</v>
      </c>
    </row>
    <row r="979">
      <c r="A979" s="48"/>
      <c r="K979" s="32">
        <f t="shared" si="1"/>
        <v>0</v>
      </c>
    </row>
    <row r="980">
      <c r="A980" s="48"/>
      <c r="K980" s="32">
        <f t="shared" si="1"/>
        <v>0</v>
      </c>
    </row>
    <row r="981">
      <c r="A981" s="48"/>
      <c r="K981" s="32">
        <f t="shared" si="1"/>
        <v>0</v>
      </c>
    </row>
    <row r="982">
      <c r="A982" s="48"/>
      <c r="K982" s="32">
        <f t="shared" si="1"/>
        <v>0</v>
      </c>
    </row>
    <row r="983">
      <c r="A983" s="48"/>
      <c r="K983" s="32">
        <f t="shared" si="1"/>
        <v>0</v>
      </c>
    </row>
    <row r="984">
      <c r="A984" s="48"/>
      <c r="K984" s="32">
        <f t="shared" si="1"/>
        <v>0</v>
      </c>
    </row>
    <row r="985">
      <c r="A985" s="48"/>
      <c r="K985" s="32">
        <f t="shared" si="1"/>
        <v>0</v>
      </c>
    </row>
    <row r="986">
      <c r="A986" s="48"/>
      <c r="K986" s="32">
        <f t="shared" si="1"/>
        <v>0</v>
      </c>
    </row>
    <row r="987">
      <c r="A987" s="48"/>
      <c r="K987" s="32">
        <f t="shared" si="1"/>
        <v>0</v>
      </c>
    </row>
    <row r="988">
      <c r="A988" s="48"/>
      <c r="K988" s="32">
        <f t="shared" si="1"/>
        <v>0</v>
      </c>
    </row>
    <row r="989">
      <c r="A989" s="48"/>
      <c r="K989" s="32">
        <f t="shared" si="1"/>
        <v>0</v>
      </c>
    </row>
    <row r="990">
      <c r="A990" s="48"/>
      <c r="K990" s="32">
        <f t="shared" si="1"/>
        <v>0</v>
      </c>
    </row>
    <row r="991">
      <c r="A991" s="48"/>
      <c r="K991" s="32">
        <f t="shared" si="1"/>
        <v>0</v>
      </c>
    </row>
    <row r="992">
      <c r="A992" s="48"/>
      <c r="K992" s="32">
        <f t="shared" si="1"/>
        <v>0</v>
      </c>
    </row>
    <row r="993">
      <c r="A993" s="48"/>
      <c r="K993" s="32">
        <f t="shared" si="1"/>
        <v>0</v>
      </c>
    </row>
    <row r="994">
      <c r="A994" s="48"/>
      <c r="K994" s="32">
        <f t="shared" si="1"/>
        <v>0</v>
      </c>
    </row>
    <row r="995">
      <c r="A995" s="48"/>
      <c r="K995" s="32">
        <f t="shared" si="1"/>
        <v>0</v>
      </c>
    </row>
    <row r="996">
      <c r="A996" s="48"/>
      <c r="K996" s="32">
        <f t="shared" si="1"/>
        <v>0</v>
      </c>
    </row>
    <row r="997">
      <c r="A997" s="48"/>
      <c r="K997" s="32">
        <f t="shared" si="1"/>
        <v>0</v>
      </c>
    </row>
    <row r="998">
      <c r="A998" s="48"/>
      <c r="K998" s="32">
        <f t="shared" si="1"/>
        <v>0</v>
      </c>
    </row>
    <row r="999">
      <c r="A999" s="48"/>
      <c r="K999" s="32">
        <f t="shared" si="1"/>
        <v>0</v>
      </c>
    </row>
  </sheetData>
  <mergeCells count="3">
    <mergeCell ref="A1:AD1"/>
    <mergeCell ref="B3:C3"/>
    <mergeCell ref="A4:AD4"/>
  </mergeCells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3" width="15.0"/>
    <col customWidth="1" min="4" max="5" width="16.88"/>
    <col customWidth="1" min="6" max="6" width="18.25"/>
    <col customWidth="1" min="10" max="10" width="17.63"/>
    <col customWidth="1" min="11" max="11" width="17.88"/>
  </cols>
  <sheetData>
    <row r="1" ht="37.5" customHeight="1">
      <c r="A1" s="25" t="s">
        <v>44</v>
      </c>
    </row>
    <row r="2" ht="26.25" customHeight="1">
      <c r="A2" s="49" t="s">
        <v>45</v>
      </c>
      <c r="B2" s="22" t="s">
        <v>77</v>
      </c>
      <c r="C2" s="20"/>
      <c r="D2" s="28"/>
      <c r="E2" s="28"/>
      <c r="F2" s="29" t="s">
        <v>78</v>
      </c>
      <c r="G2" s="30">
        <f>SUM(J:J)</f>
        <v>22.5</v>
      </c>
      <c r="H2" s="20"/>
      <c r="I2" s="20"/>
      <c r="J2" s="20"/>
      <c r="K2" s="20"/>
      <c r="L2" s="20"/>
      <c r="M2" s="20"/>
    </row>
    <row r="3" ht="26.25" customHeight="1">
      <c r="A3" s="49" t="s">
        <v>48</v>
      </c>
      <c r="B3" s="22" t="s">
        <v>49</v>
      </c>
      <c r="D3" s="20"/>
      <c r="E3" s="20"/>
      <c r="F3" s="29" t="s">
        <v>79</v>
      </c>
      <c r="G3" s="32">
        <f>SUM(K:K)</f>
        <v>3375</v>
      </c>
      <c r="H3" s="20"/>
      <c r="I3" s="20"/>
      <c r="J3" s="20"/>
      <c r="K3" s="20"/>
      <c r="L3" s="20"/>
      <c r="M3" s="20"/>
    </row>
    <row r="4">
      <c r="A4" s="47"/>
    </row>
    <row r="5" ht="37.5" customHeight="1">
      <c r="A5" s="50" t="s">
        <v>51</v>
      </c>
      <c r="B5" s="36" t="s">
        <v>52</v>
      </c>
      <c r="C5" s="36" t="s">
        <v>53</v>
      </c>
      <c r="D5" s="36" t="s">
        <v>54</v>
      </c>
      <c r="E5" s="36" t="s">
        <v>55</v>
      </c>
      <c r="F5" s="36" t="s">
        <v>43</v>
      </c>
      <c r="G5" s="36" t="s">
        <v>56</v>
      </c>
      <c r="H5" s="36" t="s">
        <v>57</v>
      </c>
      <c r="I5" s="36" t="s">
        <v>58</v>
      </c>
      <c r="J5" s="37" t="s">
        <v>80</v>
      </c>
      <c r="K5" s="37" t="s">
        <v>81</v>
      </c>
      <c r="L5" s="38"/>
      <c r="M5" s="38"/>
      <c r="N5" s="39"/>
      <c r="O5" s="39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</row>
    <row r="6" ht="26.25" customHeight="1">
      <c r="A6" s="51">
        <v>45586.0</v>
      </c>
      <c r="B6" s="22">
        <v>123.0</v>
      </c>
      <c r="C6" s="22" t="s">
        <v>61</v>
      </c>
      <c r="D6" s="22" t="s">
        <v>76</v>
      </c>
      <c r="E6" s="22" t="s">
        <v>63</v>
      </c>
      <c r="F6" s="22" t="s">
        <v>64</v>
      </c>
      <c r="G6" s="42">
        <v>150.0</v>
      </c>
      <c r="H6" s="43">
        <v>0.25</v>
      </c>
      <c r="I6" s="43">
        <v>0.4375</v>
      </c>
      <c r="J6" s="44">
        <v>4.5</v>
      </c>
      <c r="K6" s="32">
        <f t="shared" ref="K6:K999" si="1">(G6*J6)</f>
        <v>675</v>
      </c>
      <c r="L6" s="20"/>
      <c r="M6" s="20"/>
    </row>
    <row r="7" ht="26.25" customHeight="1">
      <c r="A7" s="51">
        <v>45587.0</v>
      </c>
      <c r="B7" s="22">
        <v>123.0</v>
      </c>
      <c r="C7" s="22" t="s">
        <v>61</v>
      </c>
      <c r="D7" s="22" t="s">
        <v>76</v>
      </c>
      <c r="E7" s="22" t="s">
        <v>63</v>
      </c>
      <c r="F7" s="22" t="s">
        <v>64</v>
      </c>
      <c r="G7" s="42">
        <v>150.0</v>
      </c>
      <c r="H7" s="43">
        <v>0.25</v>
      </c>
      <c r="I7" s="43">
        <v>0.4375</v>
      </c>
      <c r="J7" s="44">
        <v>4.5</v>
      </c>
      <c r="K7" s="32">
        <f t="shared" si="1"/>
        <v>675</v>
      </c>
      <c r="L7" s="20"/>
      <c r="M7" s="20"/>
    </row>
    <row r="8" ht="26.25" customHeight="1">
      <c r="A8" s="51">
        <v>45590.0</v>
      </c>
      <c r="B8" s="22">
        <v>123.0</v>
      </c>
      <c r="C8" s="22" t="s">
        <v>61</v>
      </c>
      <c r="D8" s="22" t="s">
        <v>76</v>
      </c>
      <c r="E8" s="22" t="s">
        <v>63</v>
      </c>
      <c r="F8" s="22" t="s">
        <v>64</v>
      </c>
      <c r="G8" s="42">
        <v>150.0</v>
      </c>
      <c r="H8" s="43">
        <v>0.25</v>
      </c>
      <c r="I8" s="43">
        <v>0.4375</v>
      </c>
      <c r="J8" s="44">
        <v>4.5</v>
      </c>
      <c r="K8" s="32">
        <f t="shared" si="1"/>
        <v>675</v>
      </c>
      <c r="L8" s="20"/>
      <c r="M8" s="20"/>
    </row>
    <row r="9" ht="26.25" customHeight="1">
      <c r="A9" s="51">
        <v>45591.0</v>
      </c>
      <c r="B9" s="22">
        <v>123.0</v>
      </c>
      <c r="C9" s="22" t="s">
        <v>61</v>
      </c>
      <c r="D9" s="22" t="s">
        <v>76</v>
      </c>
      <c r="E9" s="22" t="s">
        <v>63</v>
      </c>
      <c r="F9" s="22" t="s">
        <v>64</v>
      </c>
      <c r="G9" s="42">
        <v>150.0</v>
      </c>
      <c r="H9" s="43">
        <v>0.25</v>
      </c>
      <c r="I9" s="43">
        <v>0.4375</v>
      </c>
      <c r="J9" s="44">
        <v>4.5</v>
      </c>
      <c r="K9" s="32">
        <f t="shared" si="1"/>
        <v>675</v>
      </c>
      <c r="L9" s="20"/>
      <c r="M9" s="20"/>
    </row>
    <row r="10" ht="26.25" customHeight="1">
      <c r="A10" s="51">
        <v>45591.0</v>
      </c>
      <c r="B10" s="22">
        <v>123.0</v>
      </c>
      <c r="C10" s="22" t="s">
        <v>61</v>
      </c>
      <c r="D10" s="22" t="s">
        <v>76</v>
      </c>
      <c r="E10" s="22" t="s">
        <v>63</v>
      </c>
      <c r="F10" s="22" t="s">
        <v>64</v>
      </c>
      <c r="G10" s="42">
        <v>150.0</v>
      </c>
      <c r="H10" s="43">
        <v>0.25</v>
      </c>
      <c r="I10" s="43">
        <v>0.4375</v>
      </c>
      <c r="J10" s="44">
        <v>4.5</v>
      </c>
      <c r="K10" s="32">
        <f t="shared" si="1"/>
        <v>675</v>
      </c>
      <c r="L10" s="20"/>
      <c r="M10" s="20"/>
    </row>
    <row r="11" ht="26.25" customHeight="1">
      <c r="A11" s="47"/>
      <c r="B11" s="20"/>
      <c r="C11" s="20"/>
      <c r="D11" s="20"/>
      <c r="E11" s="20"/>
      <c r="F11" s="20"/>
      <c r="G11" s="20"/>
      <c r="H11" s="20"/>
      <c r="I11" s="20"/>
      <c r="J11" s="20"/>
      <c r="K11" s="32">
        <f t="shared" si="1"/>
        <v>0</v>
      </c>
      <c r="L11" s="20"/>
      <c r="M11" s="20"/>
    </row>
    <row r="12" ht="26.25" customHeight="1">
      <c r="A12" s="47"/>
      <c r="B12" s="20"/>
      <c r="C12" s="20"/>
      <c r="D12" s="20"/>
      <c r="E12" s="20"/>
      <c r="F12" s="20"/>
      <c r="G12" s="20"/>
      <c r="H12" s="20"/>
      <c r="I12" s="20"/>
      <c r="J12" s="20"/>
      <c r="K12" s="32">
        <f t="shared" si="1"/>
        <v>0</v>
      </c>
      <c r="L12" s="20"/>
      <c r="M12" s="20"/>
    </row>
    <row r="13" ht="26.25" customHeight="1">
      <c r="A13" s="47"/>
      <c r="B13" s="20"/>
      <c r="C13" s="20"/>
      <c r="D13" s="20"/>
      <c r="E13" s="20"/>
      <c r="F13" s="20"/>
      <c r="G13" s="20"/>
      <c r="H13" s="20"/>
      <c r="I13" s="20"/>
      <c r="J13" s="20"/>
      <c r="K13" s="32">
        <f t="shared" si="1"/>
        <v>0</v>
      </c>
      <c r="L13" s="20"/>
      <c r="M13" s="20"/>
    </row>
    <row r="14" ht="26.25" customHeight="1">
      <c r="A14" s="47"/>
      <c r="B14" s="20"/>
      <c r="C14" s="20"/>
      <c r="D14" s="20"/>
      <c r="E14" s="20"/>
      <c r="F14" s="20"/>
      <c r="G14" s="20"/>
      <c r="H14" s="20"/>
      <c r="I14" s="20"/>
      <c r="J14" s="20"/>
      <c r="K14" s="32">
        <f t="shared" si="1"/>
        <v>0</v>
      </c>
      <c r="L14" s="20"/>
      <c r="M14" s="20"/>
    </row>
    <row r="15" ht="26.25" customHeight="1">
      <c r="A15" s="47"/>
      <c r="B15" s="20"/>
      <c r="C15" s="20"/>
      <c r="D15" s="20"/>
      <c r="E15" s="20"/>
      <c r="F15" s="20"/>
      <c r="G15" s="20"/>
      <c r="H15" s="20"/>
      <c r="I15" s="20"/>
      <c r="J15" s="20"/>
      <c r="K15" s="32">
        <f t="shared" si="1"/>
        <v>0</v>
      </c>
      <c r="L15" s="20"/>
      <c r="M15" s="20"/>
    </row>
    <row r="16" ht="26.25" customHeight="1">
      <c r="A16" s="48"/>
      <c r="K16" s="32">
        <f t="shared" si="1"/>
        <v>0</v>
      </c>
    </row>
    <row r="17" ht="26.25" customHeight="1">
      <c r="A17" s="48"/>
      <c r="K17" s="32">
        <f t="shared" si="1"/>
        <v>0</v>
      </c>
    </row>
    <row r="18" ht="26.25" customHeight="1">
      <c r="A18" s="48"/>
      <c r="K18" s="32">
        <f t="shared" si="1"/>
        <v>0</v>
      </c>
    </row>
    <row r="19" ht="26.25" customHeight="1">
      <c r="A19" s="48"/>
      <c r="K19" s="32">
        <f t="shared" si="1"/>
        <v>0</v>
      </c>
    </row>
    <row r="20">
      <c r="A20" s="48"/>
      <c r="K20" s="32">
        <f t="shared" si="1"/>
        <v>0</v>
      </c>
    </row>
    <row r="21">
      <c r="A21" s="48"/>
      <c r="K21" s="32">
        <f t="shared" si="1"/>
        <v>0</v>
      </c>
    </row>
    <row r="22">
      <c r="A22" s="48"/>
      <c r="K22" s="32">
        <f t="shared" si="1"/>
        <v>0</v>
      </c>
    </row>
    <row r="23">
      <c r="A23" s="48"/>
      <c r="K23" s="32">
        <f t="shared" si="1"/>
        <v>0</v>
      </c>
    </row>
    <row r="24">
      <c r="A24" s="48"/>
      <c r="K24" s="32">
        <f t="shared" si="1"/>
        <v>0</v>
      </c>
    </row>
    <row r="25">
      <c r="A25" s="48"/>
      <c r="K25" s="32">
        <f t="shared" si="1"/>
        <v>0</v>
      </c>
    </row>
    <row r="26">
      <c r="A26" s="48"/>
      <c r="K26" s="32">
        <f t="shared" si="1"/>
        <v>0</v>
      </c>
    </row>
    <row r="27">
      <c r="A27" s="48"/>
      <c r="K27" s="32">
        <f t="shared" si="1"/>
        <v>0</v>
      </c>
    </row>
    <row r="28">
      <c r="A28" s="48"/>
      <c r="J28" s="39"/>
      <c r="K28" s="32">
        <f t="shared" si="1"/>
        <v>0</v>
      </c>
    </row>
    <row r="29">
      <c r="A29" s="48"/>
      <c r="K29" s="32">
        <f t="shared" si="1"/>
        <v>0</v>
      </c>
    </row>
    <row r="30">
      <c r="A30" s="48"/>
      <c r="K30" s="32">
        <f t="shared" si="1"/>
        <v>0</v>
      </c>
    </row>
    <row r="31">
      <c r="A31" s="48"/>
      <c r="K31" s="32">
        <f t="shared" si="1"/>
        <v>0</v>
      </c>
    </row>
    <row r="32">
      <c r="A32" s="48"/>
      <c r="K32" s="32">
        <f t="shared" si="1"/>
        <v>0</v>
      </c>
    </row>
    <row r="33">
      <c r="A33" s="48"/>
      <c r="K33" s="32">
        <f t="shared" si="1"/>
        <v>0</v>
      </c>
    </row>
    <row r="34">
      <c r="A34" s="48"/>
      <c r="K34" s="32">
        <f t="shared" si="1"/>
        <v>0</v>
      </c>
    </row>
    <row r="35">
      <c r="A35" s="48"/>
      <c r="K35" s="32">
        <f t="shared" si="1"/>
        <v>0</v>
      </c>
    </row>
    <row r="36">
      <c r="A36" s="48"/>
      <c r="K36" s="32">
        <f t="shared" si="1"/>
        <v>0</v>
      </c>
    </row>
    <row r="37">
      <c r="A37" s="48"/>
      <c r="K37" s="32">
        <f t="shared" si="1"/>
        <v>0</v>
      </c>
    </row>
    <row r="38">
      <c r="A38" s="48"/>
      <c r="K38" s="32">
        <f t="shared" si="1"/>
        <v>0</v>
      </c>
    </row>
    <row r="39">
      <c r="A39" s="48"/>
      <c r="K39" s="32">
        <f t="shared" si="1"/>
        <v>0</v>
      </c>
    </row>
    <row r="40">
      <c r="A40" s="48"/>
      <c r="K40" s="32">
        <f t="shared" si="1"/>
        <v>0</v>
      </c>
    </row>
    <row r="41">
      <c r="A41" s="48"/>
      <c r="K41" s="32">
        <f t="shared" si="1"/>
        <v>0</v>
      </c>
    </row>
    <row r="42">
      <c r="A42" s="48"/>
      <c r="K42" s="32">
        <f t="shared" si="1"/>
        <v>0</v>
      </c>
    </row>
    <row r="43">
      <c r="A43" s="48"/>
      <c r="K43" s="32">
        <f t="shared" si="1"/>
        <v>0</v>
      </c>
    </row>
    <row r="44">
      <c r="A44" s="48"/>
      <c r="K44" s="32">
        <f t="shared" si="1"/>
        <v>0</v>
      </c>
    </row>
    <row r="45">
      <c r="A45" s="48"/>
      <c r="K45" s="32">
        <f t="shared" si="1"/>
        <v>0</v>
      </c>
    </row>
    <row r="46">
      <c r="A46" s="48"/>
      <c r="K46" s="32">
        <f t="shared" si="1"/>
        <v>0</v>
      </c>
    </row>
    <row r="47">
      <c r="A47" s="48"/>
      <c r="K47" s="32">
        <f t="shared" si="1"/>
        <v>0</v>
      </c>
    </row>
    <row r="48">
      <c r="A48" s="48"/>
      <c r="K48" s="32">
        <f t="shared" si="1"/>
        <v>0</v>
      </c>
    </row>
    <row r="49">
      <c r="A49" s="48"/>
      <c r="K49" s="32">
        <f t="shared" si="1"/>
        <v>0</v>
      </c>
    </row>
    <row r="50">
      <c r="A50" s="48"/>
      <c r="K50" s="32">
        <f t="shared" si="1"/>
        <v>0</v>
      </c>
    </row>
    <row r="51">
      <c r="A51" s="48"/>
      <c r="K51" s="32">
        <f t="shared" si="1"/>
        <v>0</v>
      </c>
    </row>
    <row r="52">
      <c r="A52" s="48"/>
      <c r="K52" s="32">
        <f t="shared" si="1"/>
        <v>0</v>
      </c>
    </row>
    <row r="53">
      <c r="A53" s="48"/>
      <c r="K53" s="32">
        <f t="shared" si="1"/>
        <v>0</v>
      </c>
    </row>
    <row r="54">
      <c r="A54" s="48"/>
      <c r="K54" s="32">
        <f t="shared" si="1"/>
        <v>0</v>
      </c>
    </row>
    <row r="55">
      <c r="A55" s="48"/>
      <c r="K55" s="32">
        <f t="shared" si="1"/>
        <v>0</v>
      </c>
    </row>
    <row r="56">
      <c r="A56" s="48"/>
      <c r="K56" s="32">
        <f t="shared" si="1"/>
        <v>0</v>
      </c>
    </row>
    <row r="57">
      <c r="A57" s="48"/>
      <c r="K57" s="32">
        <f t="shared" si="1"/>
        <v>0</v>
      </c>
    </row>
    <row r="58">
      <c r="A58" s="48"/>
      <c r="K58" s="32">
        <f t="shared" si="1"/>
        <v>0</v>
      </c>
    </row>
    <row r="59">
      <c r="A59" s="48"/>
      <c r="K59" s="32">
        <f t="shared" si="1"/>
        <v>0</v>
      </c>
    </row>
    <row r="60">
      <c r="A60" s="48"/>
      <c r="K60" s="32">
        <f t="shared" si="1"/>
        <v>0</v>
      </c>
    </row>
    <row r="61">
      <c r="A61" s="48"/>
      <c r="K61" s="32">
        <f t="shared" si="1"/>
        <v>0</v>
      </c>
    </row>
    <row r="62">
      <c r="A62" s="48"/>
      <c r="K62" s="32">
        <f t="shared" si="1"/>
        <v>0</v>
      </c>
    </row>
    <row r="63">
      <c r="A63" s="48"/>
      <c r="K63" s="32">
        <f t="shared" si="1"/>
        <v>0</v>
      </c>
    </row>
    <row r="64">
      <c r="A64" s="48"/>
      <c r="K64" s="32">
        <f t="shared" si="1"/>
        <v>0</v>
      </c>
    </row>
    <row r="65">
      <c r="A65" s="48"/>
      <c r="K65" s="32">
        <f t="shared" si="1"/>
        <v>0</v>
      </c>
    </row>
    <row r="66">
      <c r="A66" s="48"/>
      <c r="K66" s="32">
        <f t="shared" si="1"/>
        <v>0</v>
      </c>
    </row>
    <row r="67">
      <c r="A67" s="48"/>
      <c r="K67" s="32">
        <f t="shared" si="1"/>
        <v>0</v>
      </c>
    </row>
    <row r="68">
      <c r="A68" s="48"/>
      <c r="K68" s="32">
        <f t="shared" si="1"/>
        <v>0</v>
      </c>
    </row>
    <row r="69">
      <c r="A69" s="48"/>
      <c r="K69" s="32">
        <f t="shared" si="1"/>
        <v>0</v>
      </c>
    </row>
    <row r="70">
      <c r="A70" s="48"/>
      <c r="K70" s="32">
        <f t="shared" si="1"/>
        <v>0</v>
      </c>
    </row>
    <row r="71">
      <c r="A71" s="48"/>
      <c r="K71" s="32">
        <f t="shared" si="1"/>
        <v>0</v>
      </c>
    </row>
    <row r="72">
      <c r="A72" s="48"/>
      <c r="K72" s="32">
        <f t="shared" si="1"/>
        <v>0</v>
      </c>
    </row>
    <row r="73">
      <c r="A73" s="48"/>
      <c r="K73" s="32">
        <f t="shared" si="1"/>
        <v>0</v>
      </c>
    </row>
    <row r="74">
      <c r="A74" s="48"/>
      <c r="K74" s="32">
        <f t="shared" si="1"/>
        <v>0</v>
      </c>
    </row>
    <row r="75">
      <c r="A75" s="48"/>
      <c r="K75" s="32">
        <f t="shared" si="1"/>
        <v>0</v>
      </c>
    </row>
    <row r="76">
      <c r="A76" s="48"/>
      <c r="K76" s="32">
        <f t="shared" si="1"/>
        <v>0</v>
      </c>
    </row>
    <row r="77">
      <c r="A77" s="48"/>
      <c r="K77" s="32">
        <f t="shared" si="1"/>
        <v>0</v>
      </c>
    </row>
    <row r="78">
      <c r="A78" s="48"/>
      <c r="K78" s="32">
        <f t="shared" si="1"/>
        <v>0</v>
      </c>
    </row>
    <row r="79">
      <c r="A79" s="48"/>
      <c r="K79" s="32">
        <f t="shared" si="1"/>
        <v>0</v>
      </c>
    </row>
    <row r="80">
      <c r="A80" s="48"/>
      <c r="K80" s="32">
        <f t="shared" si="1"/>
        <v>0</v>
      </c>
    </row>
    <row r="81">
      <c r="A81" s="48"/>
      <c r="K81" s="32">
        <f t="shared" si="1"/>
        <v>0</v>
      </c>
    </row>
    <row r="82">
      <c r="A82" s="48"/>
      <c r="K82" s="32">
        <f t="shared" si="1"/>
        <v>0</v>
      </c>
    </row>
    <row r="83">
      <c r="A83" s="48"/>
      <c r="K83" s="32">
        <f t="shared" si="1"/>
        <v>0</v>
      </c>
    </row>
    <row r="84">
      <c r="A84" s="48"/>
      <c r="K84" s="32">
        <f t="shared" si="1"/>
        <v>0</v>
      </c>
    </row>
    <row r="85">
      <c r="A85" s="48"/>
      <c r="K85" s="32">
        <f t="shared" si="1"/>
        <v>0</v>
      </c>
    </row>
    <row r="86">
      <c r="A86" s="48"/>
      <c r="K86" s="32">
        <f t="shared" si="1"/>
        <v>0</v>
      </c>
    </row>
    <row r="87">
      <c r="A87" s="48"/>
      <c r="K87" s="32">
        <f t="shared" si="1"/>
        <v>0</v>
      </c>
    </row>
    <row r="88">
      <c r="A88" s="48"/>
      <c r="K88" s="32">
        <f t="shared" si="1"/>
        <v>0</v>
      </c>
    </row>
    <row r="89">
      <c r="A89" s="48"/>
      <c r="K89" s="32">
        <f t="shared" si="1"/>
        <v>0</v>
      </c>
    </row>
    <row r="90">
      <c r="A90" s="48"/>
      <c r="K90" s="32">
        <f t="shared" si="1"/>
        <v>0</v>
      </c>
    </row>
    <row r="91">
      <c r="A91" s="48"/>
      <c r="K91" s="32">
        <f t="shared" si="1"/>
        <v>0</v>
      </c>
    </row>
    <row r="92">
      <c r="A92" s="48"/>
      <c r="K92" s="32">
        <f t="shared" si="1"/>
        <v>0</v>
      </c>
    </row>
    <row r="93">
      <c r="A93" s="48"/>
      <c r="K93" s="32">
        <f t="shared" si="1"/>
        <v>0</v>
      </c>
    </row>
    <row r="94">
      <c r="A94" s="48"/>
      <c r="K94" s="32">
        <f t="shared" si="1"/>
        <v>0</v>
      </c>
    </row>
    <row r="95">
      <c r="A95" s="48"/>
      <c r="K95" s="32">
        <f t="shared" si="1"/>
        <v>0</v>
      </c>
    </row>
    <row r="96">
      <c r="A96" s="48"/>
      <c r="K96" s="32">
        <f t="shared" si="1"/>
        <v>0</v>
      </c>
    </row>
    <row r="97">
      <c r="A97" s="48"/>
      <c r="K97" s="32">
        <f t="shared" si="1"/>
        <v>0</v>
      </c>
    </row>
    <row r="98">
      <c r="A98" s="48"/>
      <c r="K98" s="32">
        <f t="shared" si="1"/>
        <v>0</v>
      </c>
    </row>
    <row r="99">
      <c r="A99" s="48"/>
      <c r="K99" s="32">
        <f t="shared" si="1"/>
        <v>0</v>
      </c>
    </row>
    <row r="100">
      <c r="A100" s="48"/>
      <c r="K100" s="32">
        <f t="shared" si="1"/>
        <v>0</v>
      </c>
    </row>
    <row r="101">
      <c r="A101" s="48"/>
      <c r="K101" s="32">
        <f t="shared" si="1"/>
        <v>0</v>
      </c>
    </row>
    <row r="102">
      <c r="A102" s="48"/>
      <c r="K102" s="32">
        <f t="shared" si="1"/>
        <v>0</v>
      </c>
    </row>
    <row r="103">
      <c r="A103" s="48"/>
      <c r="K103" s="32">
        <f t="shared" si="1"/>
        <v>0</v>
      </c>
    </row>
    <row r="104">
      <c r="A104" s="48"/>
      <c r="K104" s="32">
        <f t="shared" si="1"/>
        <v>0</v>
      </c>
    </row>
    <row r="105">
      <c r="A105" s="48"/>
      <c r="K105" s="32">
        <f t="shared" si="1"/>
        <v>0</v>
      </c>
    </row>
    <row r="106">
      <c r="A106" s="48"/>
      <c r="K106" s="32">
        <f t="shared" si="1"/>
        <v>0</v>
      </c>
    </row>
    <row r="107">
      <c r="A107" s="48"/>
      <c r="K107" s="32">
        <f t="shared" si="1"/>
        <v>0</v>
      </c>
    </row>
    <row r="108">
      <c r="A108" s="48"/>
      <c r="K108" s="32">
        <f t="shared" si="1"/>
        <v>0</v>
      </c>
    </row>
    <row r="109">
      <c r="A109" s="48"/>
      <c r="K109" s="32">
        <f t="shared" si="1"/>
        <v>0</v>
      </c>
    </row>
    <row r="110">
      <c r="A110" s="48"/>
      <c r="K110" s="32">
        <f t="shared" si="1"/>
        <v>0</v>
      </c>
    </row>
    <row r="111">
      <c r="A111" s="48"/>
      <c r="K111" s="32">
        <f t="shared" si="1"/>
        <v>0</v>
      </c>
    </row>
    <row r="112">
      <c r="A112" s="48"/>
      <c r="K112" s="32">
        <f t="shared" si="1"/>
        <v>0</v>
      </c>
    </row>
    <row r="113">
      <c r="A113" s="48"/>
      <c r="K113" s="32">
        <f t="shared" si="1"/>
        <v>0</v>
      </c>
    </row>
    <row r="114">
      <c r="A114" s="48"/>
      <c r="K114" s="32">
        <f t="shared" si="1"/>
        <v>0</v>
      </c>
    </row>
    <row r="115">
      <c r="A115" s="48"/>
      <c r="K115" s="32">
        <f t="shared" si="1"/>
        <v>0</v>
      </c>
    </row>
    <row r="116">
      <c r="A116" s="48"/>
      <c r="K116" s="32">
        <f t="shared" si="1"/>
        <v>0</v>
      </c>
    </row>
    <row r="117">
      <c r="A117" s="48"/>
      <c r="K117" s="32">
        <f t="shared" si="1"/>
        <v>0</v>
      </c>
    </row>
    <row r="118">
      <c r="A118" s="48"/>
      <c r="K118" s="32">
        <f t="shared" si="1"/>
        <v>0</v>
      </c>
    </row>
    <row r="119">
      <c r="A119" s="48"/>
      <c r="K119" s="32">
        <f t="shared" si="1"/>
        <v>0</v>
      </c>
    </row>
    <row r="120">
      <c r="A120" s="48"/>
      <c r="K120" s="32">
        <f t="shared" si="1"/>
        <v>0</v>
      </c>
    </row>
    <row r="121">
      <c r="A121" s="48"/>
      <c r="K121" s="32">
        <f t="shared" si="1"/>
        <v>0</v>
      </c>
    </row>
    <row r="122">
      <c r="A122" s="48"/>
      <c r="K122" s="32">
        <f t="shared" si="1"/>
        <v>0</v>
      </c>
    </row>
    <row r="123">
      <c r="A123" s="48"/>
      <c r="K123" s="32">
        <f t="shared" si="1"/>
        <v>0</v>
      </c>
    </row>
    <row r="124">
      <c r="A124" s="48"/>
      <c r="K124" s="32">
        <f t="shared" si="1"/>
        <v>0</v>
      </c>
    </row>
    <row r="125">
      <c r="A125" s="48"/>
      <c r="K125" s="32">
        <f t="shared" si="1"/>
        <v>0</v>
      </c>
    </row>
    <row r="126">
      <c r="A126" s="48"/>
      <c r="K126" s="32">
        <f t="shared" si="1"/>
        <v>0</v>
      </c>
    </row>
    <row r="127">
      <c r="A127" s="48"/>
      <c r="K127" s="32">
        <f t="shared" si="1"/>
        <v>0</v>
      </c>
    </row>
    <row r="128">
      <c r="A128" s="48"/>
      <c r="K128" s="32">
        <f t="shared" si="1"/>
        <v>0</v>
      </c>
    </row>
    <row r="129">
      <c r="A129" s="48"/>
      <c r="K129" s="32">
        <f t="shared" si="1"/>
        <v>0</v>
      </c>
    </row>
    <row r="130">
      <c r="A130" s="48"/>
      <c r="K130" s="32">
        <f t="shared" si="1"/>
        <v>0</v>
      </c>
    </row>
    <row r="131">
      <c r="A131" s="48"/>
      <c r="K131" s="32">
        <f t="shared" si="1"/>
        <v>0</v>
      </c>
    </row>
    <row r="132">
      <c r="A132" s="48"/>
      <c r="K132" s="32">
        <f t="shared" si="1"/>
        <v>0</v>
      </c>
    </row>
    <row r="133">
      <c r="A133" s="48"/>
      <c r="K133" s="32">
        <f t="shared" si="1"/>
        <v>0</v>
      </c>
    </row>
    <row r="134">
      <c r="A134" s="48"/>
      <c r="K134" s="32">
        <f t="shared" si="1"/>
        <v>0</v>
      </c>
    </row>
    <row r="135">
      <c r="A135" s="48"/>
      <c r="K135" s="32">
        <f t="shared" si="1"/>
        <v>0</v>
      </c>
    </row>
    <row r="136">
      <c r="A136" s="48"/>
      <c r="K136" s="32">
        <f t="shared" si="1"/>
        <v>0</v>
      </c>
    </row>
    <row r="137">
      <c r="A137" s="48"/>
      <c r="K137" s="32">
        <f t="shared" si="1"/>
        <v>0</v>
      </c>
    </row>
    <row r="138">
      <c r="A138" s="48"/>
      <c r="K138" s="32">
        <f t="shared" si="1"/>
        <v>0</v>
      </c>
    </row>
    <row r="139">
      <c r="A139" s="48"/>
      <c r="K139" s="32">
        <f t="shared" si="1"/>
        <v>0</v>
      </c>
    </row>
    <row r="140">
      <c r="A140" s="48"/>
      <c r="K140" s="32">
        <f t="shared" si="1"/>
        <v>0</v>
      </c>
    </row>
    <row r="141">
      <c r="A141" s="48"/>
      <c r="K141" s="32">
        <f t="shared" si="1"/>
        <v>0</v>
      </c>
    </row>
    <row r="142">
      <c r="A142" s="48"/>
      <c r="K142" s="32">
        <f t="shared" si="1"/>
        <v>0</v>
      </c>
    </row>
    <row r="143">
      <c r="A143" s="48"/>
      <c r="K143" s="32">
        <f t="shared" si="1"/>
        <v>0</v>
      </c>
    </row>
    <row r="144">
      <c r="A144" s="48"/>
      <c r="K144" s="32">
        <f t="shared" si="1"/>
        <v>0</v>
      </c>
    </row>
    <row r="145">
      <c r="A145" s="48"/>
      <c r="K145" s="32">
        <f t="shared" si="1"/>
        <v>0</v>
      </c>
    </row>
    <row r="146">
      <c r="A146" s="48"/>
      <c r="K146" s="32">
        <f t="shared" si="1"/>
        <v>0</v>
      </c>
    </row>
    <row r="147">
      <c r="A147" s="48"/>
      <c r="K147" s="32">
        <f t="shared" si="1"/>
        <v>0</v>
      </c>
    </row>
    <row r="148">
      <c r="A148" s="48"/>
      <c r="K148" s="32">
        <f t="shared" si="1"/>
        <v>0</v>
      </c>
    </row>
    <row r="149">
      <c r="A149" s="48"/>
      <c r="K149" s="32">
        <f t="shared" si="1"/>
        <v>0</v>
      </c>
    </row>
    <row r="150">
      <c r="A150" s="48"/>
      <c r="K150" s="32">
        <f t="shared" si="1"/>
        <v>0</v>
      </c>
    </row>
    <row r="151">
      <c r="A151" s="48"/>
      <c r="K151" s="32">
        <f t="shared" si="1"/>
        <v>0</v>
      </c>
    </row>
    <row r="152">
      <c r="A152" s="48"/>
      <c r="K152" s="32">
        <f t="shared" si="1"/>
        <v>0</v>
      </c>
    </row>
    <row r="153">
      <c r="A153" s="48"/>
      <c r="K153" s="32">
        <f t="shared" si="1"/>
        <v>0</v>
      </c>
    </row>
    <row r="154">
      <c r="A154" s="48"/>
      <c r="K154" s="32">
        <f t="shared" si="1"/>
        <v>0</v>
      </c>
    </row>
    <row r="155">
      <c r="A155" s="48"/>
      <c r="K155" s="32">
        <f t="shared" si="1"/>
        <v>0</v>
      </c>
    </row>
    <row r="156">
      <c r="A156" s="48"/>
      <c r="K156" s="32">
        <f t="shared" si="1"/>
        <v>0</v>
      </c>
    </row>
    <row r="157">
      <c r="A157" s="48"/>
      <c r="K157" s="32">
        <f t="shared" si="1"/>
        <v>0</v>
      </c>
    </row>
    <row r="158">
      <c r="A158" s="48"/>
      <c r="K158" s="32">
        <f t="shared" si="1"/>
        <v>0</v>
      </c>
    </row>
    <row r="159">
      <c r="A159" s="48"/>
      <c r="K159" s="32">
        <f t="shared" si="1"/>
        <v>0</v>
      </c>
    </row>
    <row r="160">
      <c r="A160" s="48"/>
      <c r="K160" s="32">
        <f t="shared" si="1"/>
        <v>0</v>
      </c>
    </row>
    <row r="161">
      <c r="A161" s="48"/>
      <c r="K161" s="32">
        <f t="shared" si="1"/>
        <v>0</v>
      </c>
    </row>
    <row r="162">
      <c r="A162" s="48"/>
      <c r="K162" s="32">
        <f t="shared" si="1"/>
        <v>0</v>
      </c>
    </row>
    <row r="163">
      <c r="A163" s="48"/>
      <c r="K163" s="32">
        <f t="shared" si="1"/>
        <v>0</v>
      </c>
    </row>
    <row r="164">
      <c r="A164" s="48"/>
      <c r="K164" s="32">
        <f t="shared" si="1"/>
        <v>0</v>
      </c>
    </row>
    <row r="165">
      <c r="A165" s="48"/>
      <c r="K165" s="32">
        <f t="shared" si="1"/>
        <v>0</v>
      </c>
    </row>
    <row r="166">
      <c r="A166" s="48"/>
      <c r="K166" s="32">
        <f t="shared" si="1"/>
        <v>0</v>
      </c>
    </row>
    <row r="167">
      <c r="A167" s="48"/>
      <c r="K167" s="32">
        <f t="shared" si="1"/>
        <v>0</v>
      </c>
    </row>
    <row r="168">
      <c r="A168" s="48"/>
      <c r="K168" s="32">
        <f t="shared" si="1"/>
        <v>0</v>
      </c>
    </row>
    <row r="169">
      <c r="A169" s="48"/>
      <c r="K169" s="32">
        <f t="shared" si="1"/>
        <v>0</v>
      </c>
    </row>
    <row r="170">
      <c r="A170" s="48"/>
      <c r="K170" s="32">
        <f t="shared" si="1"/>
        <v>0</v>
      </c>
    </row>
    <row r="171">
      <c r="A171" s="48"/>
      <c r="K171" s="32">
        <f t="shared" si="1"/>
        <v>0</v>
      </c>
    </row>
    <row r="172">
      <c r="A172" s="48"/>
      <c r="K172" s="32">
        <f t="shared" si="1"/>
        <v>0</v>
      </c>
    </row>
    <row r="173">
      <c r="A173" s="48"/>
      <c r="K173" s="32">
        <f t="shared" si="1"/>
        <v>0</v>
      </c>
    </row>
    <row r="174">
      <c r="A174" s="48"/>
      <c r="K174" s="32">
        <f t="shared" si="1"/>
        <v>0</v>
      </c>
    </row>
    <row r="175">
      <c r="A175" s="48"/>
      <c r="K175" s="32">
        <f t="shared" si="1"/>
        <v>0</v>
      </c>
    </row>
    <row r="176">
      <c r="A176" s="48"/>
      <c r="K176" s="32">
        <f t="shared" si="1"/>
        <v>0</v>
      </c>
    </row>
    <row r="177">
      <c r="A177" s="48"/>
      <c r="K177" s="32">
        <f t="shared" si="1"/>
        <v>0</v>
      </c>
    </row>
    <row r="178">
      <c r="A178" s="48"/>
      <c r="K178" s="32">
        <f t="shared" si="1"/>
        <v>0</v>
      </c>
    </row>
    <row r="179">
      <c r="A179" s="48"/>
      <c r="K179" s="32">
        <f t="shared" si="1"/>
        <v>0</v>
      </c>
    </row>
    <row r="180">
      <c r="A180" s="48"/>
      <c r="K180" s="32">
        <f t="shared" si="1"/>
        <v>0</v>
      </c>
    </row>
    <row r="181">
      <c r="A181" s="48"/>
      <c r="K181" s="32">
        <f t="shared" si="1"/>
        <v>0</v>
      </c>
    </row>
    <row r="182">
      <c r="A182" s="48"/>
      <c r="K182" s="32">
        <f t="shared" si="1"/>
        <v>0</v>
      </c>
    </row>
    <row r="183">
      <c r="A183" s="48"/>
      <c r="K183" s="32">
        <f t="shared" si="1"/>
        <v>0</v>
      </c>
    </row>
    <row r="184">
      <c r="A184" s="48"/>
      <c r="K184" s="32">
        <f t="shared" si="1"/>
        <v>0</v>
      </c>
    </row>
    <row r="185">
      <c r="A185" s="48"/>
      <c r="K185" s="32">
        <f t="shared" si="1"/>
        <v>0</v>
      </c>
    </row>
    <row r="186">
      <c r="A186" s="48"/>
      <c r="K186" s="32">
        <f t="shared" si="1"/>
        <v>0</v>
      </c>
    </row>
    <row r="187">
      <c r="A187" s="48"/>
      <c r="K187" s="32">
        <f t="shared" si="1"/>
        <v>0</v>
      </c>
    </row>
    <row r="188">
      <c r="A188" s="48"/>
      <c r="K188" s="32">
        <f t="shared" si="1"/>
        <v>0</v>
      </c>
    </row>
    <row r="189">
      <c r="A189" s="48"/>
      <c r="K189" s="32">
        <f t="shared" si="1"/>
        <v>0</v>
      </c>
    </row>
    <row r="190">
      <c r="A190" s="48"/>
      <c r="K190" s="32">
        <f t="shared" si="1"/>
        <v>0</v>
      </c>
    </row>
    <row r="191">
      <c r="A191" s="48"/>
      <c r="K191" s="32">
        <f t="shared" si="1"/>
        <v>0</v>
      </c>
    </row>
    <row r="192">
      <c r="A192" s="48"/>
      <c r="K192" s="32">
        <f t="shared" si="1"/>
        <v>0</v>
      </c>
    </row>
    <row r="193">
      <c r="A193" s="48"/>
      <c r="K193" s="32">
        <f t="shared" si="1"/>
        <v>0</v>
      </c>
    </row>
    <row r="194">
      <c r="A194" s="48"/>
      <c r="K194" s="32">
        <f t="shared" si="1"/>
        <v>0</v>
      </c>
    </row>
    <row r="195">
      <c r="A195" s="48"/>
      <c r="K195" s="32">
        <f t="shared" si="1"/>
        <v>0</v>
      </c>
    </row>
    <row r="196">
      <c r="A196" s="48"/>
      <c r="K196" s="32">
        <f t="shared" si="1"/>
        <v>0</v>
      </c>
    </row>
    <row r="197">
      <c r="A197" s="48"/>
      <c r="K197" s="32">
        <f t="shared" si="1"/>
        <v>0</v>
      </c>
    </row>
    <row r="198">
      <c r="A198" s="48"/>
      <c r="K198" s="32">
        <f t="shared" si="1"/>
        <v>0</v>
      </c>
    </row>
    <row r="199">
      <c r="A199" s="48"/>
      <c r="K199" s="32">
        <f t="shared" si="1"/>
        <v>0</v>
      </c>
    </row>
    <row r="200">
      <c r="A200" s="48"/>
      <c r="K200" s="32">
        <f t="shared" si="1"/>
        <v>0</v>
      </c>
    </row>
    <row r="201">
      <c r="A201" s="48"/>
      <c r="K201" s="32">
        <f t="shared" si="1"/>
        <v>0</v>
      </c>
    </row>
    <row r="202">
      <c r="A202" s="48"/>
      <c r="K202" s="32">
        <f t="shared" si="1"/>
        <v>0</v>
      </c>
    </row>
    <row r="203">
      <c r="A203" s="48"/>
      <c r="K203" s="32">
        <f t="shared" si="1"/>
        <v>0</v>
      </c>
    </row>
    <row r="204">
      <c r="A204" s="48"/>
      <c r="K204" s="32">
        <f t="shared" si="1"/>
        <v>0</v>
      </c>
    </row>
    <row r="205">
      <c r="A205" s="48"/>
      <c r="K205" s="32">
        <f t="shared" si="1"/>
        <v>0</v>
      </c>
    </row>
    <row r="206">
      <c r="A206" s="48"/>
      <c r="K206" s="32">
        <f t="shared" si="1"/>
        <v>0</v>
      </c>
    </row>
    <row r="207">
      <c r="A207" s="48"/>
      <c r="K207" s="32">
        <f t="shared" si="1"/>
        <v>0</v>
      </c>
    </row>
    <row r="208">
      <c r="A208" s="48"/>
      <c r="K208" s="32">
        <f t="shared" si="1"/>
        <v>0</v>
      </c>
    </row>
    <row r="209">
      <c r="A209" s="48"/>
      <c r="K209" s="32">
        <f t="shared" si="1"/>
        <v>0</v>
      </c>
    </row>
    <row r="210">
      <c r="A210" s="48"/>
      <c r="K210" s="32">
        <f t="shared" si="1"/>
        <v>0</v>
      </c>
    </row>
    <row r="211">
      <c r="A211" s="48"/>
      <c r="K211" s="32">
        <f t="shared" si="1"/>
        <v>0</v>
      </c>
    </row>
    <row r="212">
      <c r="A212" s="48"/>
      <c r="K212" s="32">
        <f t="shared" si="1"/>
        <v>0</v>
      </c>
    </row>
    <row r="213">
      <c r="A213" s="48"/>
      <c r="K213" s="32">
        <f t="shared" si="1"/>
        <v>0</v>
      </c>
    </row>
    <row r="214">
      <c r="A214" s="48"/>
      <c r="K214" s="32">
        <f t="shared" si="1"/>
        <v>0</v>
      </c>
    </row>
    <row r="215">
      <c r="A215" s="48"/>
      <c r="K215" s="32">
        <f t="shared" si="1"/>
        <v>0</v>
      </c>
    </row>
    <row r="216">
      <c r="A216" s="48"/>
      <c r="K216" s="32">
        <f t="shared" si="1"/>
        <v>0</v>
      </c>
    </row>
    <row r="217">
      <c r="A217" s="48"/>
      <c r="K217" s="32">
        <f t="shared" si="1"/>
        <v>0</v>
      </c>
    </row>
    <row r="218">
      <c r="A218" s="48"/>
      <c r="K218" s="32">
        <f t="shared" si="1"/>
        <v>0</v>
      </c>
    </row>
    <row r="219">
      <c r="A219" s="48"/>
      <c r="K219" s="32">
        <f t="shared" si="1"/>
        <v>0</v>
      </c>
    </row>
    <row r="220">
      <c r="A220" s="48"/>
      <c r="K220" s="32">
        <f t="shared" si="1"/>
        <v>0</v>
      </c>
    </row>
    <row r="221">
      <c r="A221" s="48"/>
      <c r="K221" s="32">
        <f t="shared" si="1"/>
        <v>0</v>
      </c>
    </row>
    <row r="222">
      <c r="A222" s="48"/>
      <c r="K222" s="32">
        <f t="shared" si="1"/>
        <v>0</v>
      </c>
    </row>
    <row r="223">
      <c r="A223" s="48"/>
      <c r="K223" s="32">
        <f t="shared" si="1"/>
        <v>0</v>
      </c>
    </row>
    <row r="224">
      <c r="A224" s="48"/>
      <c r="K224" s="32">
        <f t="shared" si="1"/>
        <v>0</v>
      </c>
    </row>
    <row r="225">
      <c r="A225" s="48"/>
      <c r="K225" s="32">
        <f t="shared" si="1"/>
        <v>0</v>
      </c>
    </row>
    <row r="226">
      <c r="A226" s="48"/>
      <c r="K226" s="32">
        <f t="shared" si="1"/>
        <v>0</v>
      </c>
    </row>
    <row r="227">
      <c r="A227" s="48"/>
      <c r="K227" s="32">
        <f t="shared" si="1"/>
        <v>0</v>
      </c>
    </row>
    <row r="228">
      <c r="A228" s="48"/>
      <c r="K228" s="32">
        <f t="shared" si="1"/>
        <v>0</v>
      </c>
    </row>
    <row r="229">
      <c r="A229" s="48"/>
      <c r="K229" s="32">
        <f t="shared" si="1"/>
        <v>0</v>
      </c>
    </row>
    <row r="230">
      <c r="A230" s="48"/>
      <c r="K230" s="32">
        <f t="shared" si="1"/>
        <v>0</v>
      </c>
    </row>
    <row r="231">
      <c r="A231" s="48"/>
      <c r="K231" s="32">
        <f t="shared" si="1"/>
        <v>0</v>
      </c>
    </row>
    <row r="232">
      <c r="A232" s="48"/>
      <c r="K232" s="32">
        <f t="shared" si="1"/>
        <v>0</v>
      </c>
    </row>
    <row r="233">
      <c r="A233" s="48"/>
      <c r="K233" s="32">
        <f t="shared" si="1"/>
        <v>0</v>
      </c>
    </row>
    <row r="234">
      <c r="A234" s="48"/>
      <c r="K234" s="32">
        <f t="shared" si="1"/>
        <v>0</v>
      </c>
    </row>
    <row r="235">
      <c r="A235" s="48"/>
      <c r="K235" s="32">
        <f t="shared" si="1"/>
        <v>0</v>
      </c>
    </row>
    <row r="236">
      <c r="A236" s="48"/>
      <c r="K236" s="32">
        <f t="shared" si="1"/>
        <v>0</v>
      </c>
    </row>
    <row r="237">
      <c r="A237" s="48"/>
      <c r="K237" s="32">
        <f t="shared" si="1"/>
        <v>0</v>
      </c>
    </row>
    <row r="238">
      <c r="A238" s="48"/>
      <c r="K238" s="32">
        <f t="shared" si="1"/>
        <v>0</v>
      </c>
    </row>
    <row r="239">
      <c r="A239" s="48"/>
      <c r="K239" s="32">
        <f t="shared" si="1"/>
        <v>0</v>
      </c>
    </row>
    <row r="240">
      <c r="A240" s="48"/>
      <c r="K240" s="32">
        <f t="shared" si="1"/>
        <v>0</v>
      </c>
    </row>
    <row r="241">
      <c r="A241" s="48"/>
      <c r="K241" s="32">
        <f t="shared" si="1"/>
        <v>0</v>
      </c>
    </row>
    <row r="242">
      <c r="A242" s="48"/>
      <c r="K242" s="32">
        <f t="shared" si="1"/>
        <v>0</v>
      </c>
    </row>
    <row r="243">
      <c r="A243" s="48"/>
      <c r="K243" s="32">
        <f t="shared" si="1"/>
        <v>0</v>
      </c>
    </row>
    <row r="244">
      <c r="A244" s="48"/>
      <c r="K244" s="32">
        <f t="shared" si="1"/>
        <v>0</v>
      </c>
    </row>
    <row r="245">
      <c r="A245" s="48"/>
      <c r="K245" s="32">
        <f t="shared" si="1"/>
        <v>0</v>
      </c>
    </row>
    <row r="246">
      <c r="A246" s="48"/>
      <c r="K246" s="32">
        <f t="shared" si="1"/>
        <v>0</v>
      </c>
    </row>
    <row r="247">
      <c r="A247" s="48"/>
      <c r="K247" s="32">
        <f t="shared" si="1"/>
        <v>0</v>
      </c>
    </row>
    <row r="248">
      <c r="A248" s="48"/>
      <c r="K248" s="32">
        <f t="shared" si="1"/>
        <v>0</v>
      </c>
    </row>
    <row r="249">
      <c r="A249" s="48"/>
      <c r="K249" s="32">
        <f t="shared" si="1"/>
        <v>0</v>
      </c>
    </row>
    <row r="250">
      <c r="A250" s="48"/>
      <c r="K250" s="32">
        <f t="shared" si="1"/>
        <v>0</v>
      </c>
    </row>
    <row r="251">
      <c r="A251" s="48"/>
      <c r="K251" s="32">
        <f t="shared" si="1"/>
        <v>0</v>
      </c>
    </row>
    <row r="252">
      <c r="A252" s="48"/>
      <c r="K252" s="32">
        <f t="shared" si="1"/>
        <v>0</v>
      </c>
    </row>
    <row r="253">
      <c r="A253" s="48"/>
      <c r="K253" s="32">
        <f t="shared" si="1"/>
        <v>0</v>
      </c>
    </row>
    <row r="254">
      <c r="A254" s="48"/>
      <c r="K254" s="32">
        <f t="shared" si="1"/>
        <v>0</v>
      </c>
    </row>
    <row r="255">
      <c r="A255" s="48"/>
      <c r="K255" s="32">
        <f t="shared" si="1"/>
        <v>0</v>
      </c>
    </row>
    <row r="256">
      <c r="A256" s="48"/>
      <c r="K256" s="32">
        <f t="shared" si="1"/>
        <v>0</v>
      </c>
    </row>
    <row r="257">
      <c r="A257" s="48"/>
      <c r="K257" s="32">
        <f t="shared" si="1"/>
        <v>0</v>
      </c>
    </row>
    <row r="258">
      <c r="A258" s="48"/>
      <c r="K258" s="32">
        <f t="shared" si="1"/>
        <v>0</v>
      </c>
    </row>
    <row r="259">
      <c r="A259" s="48"/>
      <c r="K259" s="32">
        <f t="shared" si="1"/>
        <v>0</v>
      </c>
    </row>
    <row r="260">
      <c r="A260" s="48"/>
      <c r="K260" s="32">
        <f t="shared" si="1"/>
        <v>0</v>
      </c>
    </row>
    <row r="261">
      <c r="A261" s="48"/>
      <c r="K261" s="32">
        <f t="shared" si="1"/>
        <v>0</v>
      </c>
    </row>
    <row r="262">
      <c r="A262" s="48"/>
      <c r="K262" s="32">
        <f t="shared" si="1"/>
        <v>0</v>
      </c>
    </row>
    <row r="263">
      <c r="A263" s="48"/>
      <c r="K263" s="32">
        <f t="shared" si="1"/>
        <v>0</v>
      </c>
    </row>
    <row r="264">
      <c r="A264" s="48"/>
      <c r="K264" s="32">
        <f t="shared" si="1"/>
        <v>0</v>
      </c>
    </row>
    <row r="265">
      <c r="A265" s="48"/>
      <c r="K265" s="32">
        <f t="shared" si="1"/>
        <v>0</v>
      </c>
    </row>
    <row r="266">
      <c r="A266" s="48"/>
      <c r="K266" s="32">
        <f t="shared" si="1"/>
        <v>0</v>
      </c>
    </row>
    <row r="267">
      <c r="A267" s="48"/>
      <c r="K267" s="32">
        <f t="shared" si="1"/>
        <v>0</v>
      </c>
    </row>
    <row r="268">
      <c r="A268" s="48"/>
      <c r="K268" s="32">
        <f t="shared" si="1"/>
        <v>0</v>
      </c>
    </row>
    <row r="269">
      <c r="A269" s="48"/>
      <c r="K269" s="32">
        <f t="shared" si="1"/>
        <v>0</v>
      </c>
    </row>
    <row r="270">
      <c r="A270" s="48"/>
      <c r="K270" s="32">
        <f t="shared" si="1"/>
        <v>0</v>
      </c>
    </row>
    <row r="271">
      <c r="A271" s="48"/>
      <c r="K271" s="32">
        <f t="shared" si="1"/>
        <v>0</v>
      </c>
    </row>
    <row r="272">
      <c r="A272" s="48"/>
      <c r="K272" s="32">
        <f t="shared" si="1"/>
        <v>0</v>
      </c>
    </row>
    <row r="273">
      <c r="A273" s="48"/>
      <c r="K273" s="32">
        <f t="shared" si="1"/>
        <v>0</v>
      </c>
    </row>
    <row r="274">
      <c r="A274" s="48"/>
      <c r="K274" s="32">
        <f t="shared" si="1"/>
        <v>0</v>
      </c>
    </row>
    <row r="275">
      <c r="A275" s="48"/>
      <c r="K275" s="32">
        <f t="shared" si="1"/>
        <v>0</v>
      </c>
    </row>
    <row r="276">
      <c r="A276" s="48"/>
      <c r="K276" s="32">
        <f t="shared" si="1"/>
        <v>0</v>
      </c>
    </row>
    <row r="277">
      <c r="A277" s="48"/>
      <c r="K277" s="32">
        <f t="shared" si="1"/>
        <v>0</v>
      </c>
    </row>
    <row r="278">
      <c r="A278" s="48"/>
      <c r="K278" s="32">
        <f t="shared" si="1"/>
        <v>0</v>
      </c>
    </row>
    <row r="279">
      <c r="A279" s="48"/>
      <c r="K279" s="32">
        <f t="shared" si="1"/>
        <v>0</v>
      </c>
    </row>
    <row r="280">
      <c r="A280" s="48"/>
      <c r="K280" s="32">
        <f t="shared" si="1"/>
        <v>0</v>
      </c>
    </row>
    <row r="281">
      <c r="A281" s="48"/>
      <c r="K281" s="32">
        <f t="shared" si="1"/>
        <v>0</v>
      </c>
    </row>
    <row r="282">
      <c r="A282" s="48"/>
      <c r="K282" s="32">
        <f t="shared" si="1"/>
        <v>0</v>
      </c>
    </row>
    <row r="283">
      <c r="A283" s="48"/>
      <c r="K283" s="32">
        <f t="shared" si="1"/>
        <v>0</v>
      </c>
    </row>
    <row r="284">
      <c r="A284" s="48"/>
      <c r="K284" s="32">
        <f t="shared" si="1"/>
        <v>0</v>
      </c>
    </row>
    <row r="285">
      <c r="A285" s="48"/>
      <c r="K285" s="32">
        <f t="shared" si="1"/>
        <v>0</v>
      </c>
    </row>
    <row r="286">
      <c r="A286" s="48"/>
      <c r="K286" s="32">
        <f t="shared" si="1"/>
        <v>0</v>
      </c>
    </row>
    <row r="287">
      <c r="A287" s="48"/>
      <c r="K287" s="32">
        <f t="shared" si="1"/>
        <v>0</v>
      </c>
    </row>
    <row r="288">
      <c r="A288" s="48"/>
      <c r="K288" s="32">
        <f t="shared" si="1"/>
        <v>0</v>
      </c>
    </row>
    <row r="289">
      <c r="A289" s="48"/>
      <c r="K289" s="32">
        <f t="shared" si="1"/>
        <v>0</v>
      </c>
    </row>
    <row r="290">
      <c r="A290" s="48"/>
      <c r="K290" s="32">
        <f t="shared" si="1"/>
        <v>0</v>
      </c>
    </row>
    <row r="291">
      <c r="A291" s="48"/>
      <c r="K291" s="32">
        <f t="shared" si="1"/>
        <v>0</v>
      </c>
    </row>
    <row r="292">
      <c r="A292" s="48"/>
      <c r="K292" s="32">
        <f t="shared" si="1"/>
        <v>0</v>
      </c>
    </row>
    <row r="293">
      <c r="A293" s="48"/>
      <c r="K293" s="32">
        <f t="shared" si="1"/>
        <v>0</v>
      </c>
    </row>
    <row r="294">
      <c r="A294" s="48"/>
      <c r="K294" s="32">
        <f t="shared" si="1"/>
        <v>0</v>
      </c>
    </row>
    <row r="295">
      <c r="A295" s="48"/>
      <c r="K295" s="32">
        <f t="shared" si="1"/>
        <v>0</v>
      </c>
    </row>
    <row r="296">
      <c r="A296" s="48"/>
      <c r="K296" s="32">
        <f t="shared" si="1"/>
        <v>0</v>
      </c>
    </row>
    <row r="297">
      <c r="A297" s="48"/>
      <c r="K297" s="32">
        <f t="shared" si="1"/>
        <v>0</v>
      </c>
    </row>
    <row r="298">
      <c r="A298" s="48"/>
      <c r="K298" s="32">
        <f t="shared" si="1"/>
        <v>0</v>
      </c>
    </row>
    <row r="299">
      <c r="A299" s="48"/>
      <c r="K299" s="32">
        <f t="shared" si="1"/>
        <v>0</v>
      </c>
    </row>
    <row r="300">
      <c r="A300" s="48"/>
      <c r="K300" s="32">
        <f t="shared" si="1"/>
        <v>0</v>
      </c>
    </row>
    <row r="301">
      <c r="A301" s="48"/>
      <c r="K301" s="32">
        <f t="shared" si="1"/>
        <v>0</v>
      </c>
    </row>
    <row r="302">
      <c r="A302" s="48"/>
      <c r="K302" s="32">
        <f t="shared" si="1"/>
        <v>0</v>
      </c>
    </row>
    <row r="303">
      <c r="A303" s="48"/>
      <c r="K303" s="32">
        <f t="shared" si="1"/>
        <v>0</v>
      </c>
    </row>
    <row r="304">
      <c r="A304" s="48"/>
      <c r="K304" s="32">
        <f t="shared" si="1"/>
        <v>0</v>
      </c>
    </row>
    <row r="305">
      <c r="A305" s="48"/>
      <c r="K305" s="32">
        <f t="shared" si="1"/>
        <v>0</v>
      </c>
    </row>
    <row r="306">
      <c r="A306" s="48"/>
      <c r="K306" s="32">
        <f t="shared" si="1"/>
        <v>0</v>
      </c>
    </row>
    <row r="307">
      <c r="A307" s="48"/>
      <c r="K307" s="32">
        <f t="shared" si="1"/>
        <v>0</v>
      </c>
    </row>
    <row r="308">
      <c r="A308" s="48"/>
      <c r="K308" s="32">
        <f t="shared" si="1"/>
        <v>0</v>
      </c>
    </row>
    <row r="309">
      <c r="A309" s="48"/>
      <c r="K309" s="32">
        <f t="shared" si="1"/>
        <v>0</v>
      </c>
    </row>
    <row r="310">
      <c r="A310" s="48"/>
      <c r="K310" s="32">
        <f t="shared" si="1"/>
        <v>0</v>
      </c>
    </row>
    <row r="311">
      <c r="A311" s="48"/>
      <c r="K311" s="32">
        <f t="shared" si="1"/>
        <v>0</v>
      </c>
    </row>
    <row r="312">
      <c r="A312" s="48"/>
      <c r="K312" s="32">
        <f t="shared" si="1"/>
        <v>0</v>
      </c>
    </row>
    <row r="313">
      <c r="A313" s="48"/>
      <c r="K313" s="32">
        <f t="shared" si="1"/>
        <v>0</v>
      </c>
    </row>
    <row r="314">
      <c r="A314" s="48"/>
      <c r="K314" s="32">
        <f t="shared" si="1"/>
        <v>0</v>
      </c>
    </row>
    <row r="315">
      <c r="A315" s="48"/>
      <c r="K315" s="32">
        <f t="shared" si="1"/>
        <v>0</v>
      </c>
    </row>
    <row r="316">
      <c r="A316" s="48"/>
      <c r="K316" s="32">
        <f t="shared" si="1"/>
        <v>0</v>
      </c>
    </row>
    <row r="317">
      <c r="A317" s="48"/>
      <c r="K317" s="32">
        <f t="shared" si="1"/>
        <v>0</v>
      </c>
    </row>
    <row r="318">
      <c r="A318" s="48"/>
      <c r="K318" s="32">
        <f t="shared" si="1"/>
        <v>0</v>
      </c>
    </row>
    <row r="319">
      <c r="A319" s="48"/>
      <c r="K319" s="32">
        <f t="shared" si="1"/>
        <v>0</v>
      </c>
    </row>
    <row r="320">
      <c r="A320" s="48"/>
      <c r="K320" s="32">
        <f t="shared" si="1"/>
        <v>0</v>
      </c>
    </row>
    <row r="321">
      <c r="A321" s="48"/>
      <c r="K321" s="32">
        <f t="shared" si="1"/>
        <v>0</v>
      </c>
    </row>
    <row r="322">
      <c r="A322" s="48"/>
      <c r="K322" s="32">
        <f t="shared" si="1"/>
        <v>0</v>
      </c>
    </row>
    <row r="323">
      <c r="A323" s="48"/>
      <c r="K323" s="32">
        <f t="shared" si="1"/>
        <v>0</v>
      </c>
    </row>
    <row r="324">
      <c r="A324" s="48"/>
      <c r="K324" s="32">
        <f t="shared" si="1"/>
        <v>0</v>
      </c>
    </row>
    <row r="325">
      <c r="A325" s="48"/>
      <c r="K325" s="32">
        <f t="shared" si="1"/>
        <v>0</v>
      </c>
    </row>
    <row r="326">
      <c r="A326" s="48"/>
      <c r="K326" s="32">
        <f t="shared" si="1"/>
        <v>0</v>
      </c>
    </row>
    <row r="327">
      <c r="A327" s="48"/>
      <c r="K327" s="32">
        <f t="shared" si="1"/>
        <v>0</v>
      </c>
    </row>
    <row r="328">
      <c r="A328" s="48"/>
      <c r="K328" s="32">
        <f t="shared" si="1"/>
        <v>0</v>
      </c>
    </row>
    <row r="329">
      <c r="A329" s="48"/>
      <c r="K329" s="32">
        <f t="shared" si="1"/>
        <v>0</v>
      </c>
    </row>
    <row r="330">
      <c r="A330" s="48"/>
      <c r="K330" s="32">
        <f t="shared" si="1"/>
        <v>0</v>
      </c>
    </row>
    <row r="331">
      <c r="A331" s="48"/>
      <c r="K331" s="32">
        <f t="shared" si="1"/>
        <v>0</v>
      </c>
    </row>
    <row r="332">
      <c r="A332" s="48"/>
      <c r="K332" s="32">
        <f t="shared" si="1"/>
        <v>0</v>
      </c>
    </row>
    <row r="333">
      <c r="A333" s="48"/>
      <c r="K333" s="32">
        <f t="shared" si="1"/>
        <v>0</v>
      </c>
    </row>
    <row r="334">
      <c r="A334" s="48"/>
      <c r="K334" s="32">
        <f t="shared" si="1"/>
        <v>0</v>
      </c>
    </row>
    <row r="335">
      <c r="A335" s="48"/>
      <c r="K335" s="32">
        <f t="shared" si="1"/>
        <v>0</v>
      </c>
    </row>
    <row r="336">
      <c r="A336" s="48"/>
      <c r="K336" s="32">
        <f t="shared" si="1"/>
        <v>0</v>
      </c>
    </row>
    <row r="337">
      <c r="A337" s="48"/>
      <c r="K337" s="32">
        <f t="shared" si="1"/>
        <v>0</v>
      </c>
    </row>
    <row r="338">
      <c r="A338" s="48"/>
      <c r="K338" s="32">
        <f t="shared" si="1"/>
        <v>0</v>
      </c>
    </row>
    <row r="339">
      <c r="A339" s="48"/>
      <c r="K339" s="32">
        <f t="shared" si="1"/>
        <v>0</v>
      </c>
    </row>
    <row r="340">
      <c r="A340" s="48"/>
      <c r="K340" s="32">
        <f t="shared" si="1"/>
        <v>0</v>
      </c>
    </row>
    <row r="341">
      <c r="A341" s="48"/>
      <c r="K341" s="32">
        <f t="shared" si="1"/>
        <v>0</v>
      </c>
    </row>
    <row r="342">
      <c r="A342" s="48"/>
      <c r="K342" s="32">
        <f t="shared" si="1"/>
        <v>0</v>
      </c>
    </row>
    <row r="343">
      <c r="A343" s="48"/>
      <c r="K343" s="32">
        <f t="shared" si="1"/>
        <v>0</v>
      </c>
    </row>
    <row r="344">
      <c r="A344" s="48"/>
      <c r="K344" s="32">
        <f t="shared" si="1"/>
        <v>0</v>
      </c>
    </row>
    <row r="345">
      <c r="A345" s="48"/>
      <c r="K345" s="32">
        <f t="shared" si="1"/>
        <v>0</v>
      </c>
    </row>
    <row r="346">
      <c r="A346" s="48"/>
      <c r="K346" s="32">
        <f t="shared" si="1"/>
        <v>0</v>
      </c>
    </row>
    <row r="347">
      <c r="A347" s="48"/>
      <c r="K347" s="32">
        <f t="shared" si="1"/>
        <v>0</v>
      </c>
    </row>
    <row r="348">
      <c r="A348" s="48"/>
      <c r="K348" s="32">
        <f t="shared" si="1"/>
        <v>0</v>
      </c>
    </row>
    <row r="349">
      <c r="A349" s="48"/>
      <c r="K349" s="32">
        <f t="shared" si="1"/>
        <v>0</v>
      </c>
    </row>
    <row r="350">
      <c r="A350" s="48"/>
      <c r="K350" s="32">
        <f t="shared" si="1"/>
        <v>0</v>
      </c>
    </row>
    <row r="351">
      <c r="A351" s="48"/>
      <c r="K351" s="32">
        <f t="shared" si="1"/>
        <v>0</v>
      </c>
    </row>
    <row r="352">
      <c r="A352" s="48"/>
      <c r="K352" s="32">
        <f t="shared" si="1"/>
        <v>0</v>
      </c>
    </row>
    <row r="353">
      <c r="A353" s="48"/>
      <c r="K353" s="32">
        <f t="shared" si="1"/>
        <v>0</v>
      </c>
    </row>
    <row r="354">
      <c r="A354" s="48"/>
      <c r="K354" s="32">
        <f t="shared" si="1"/>
        <v>0</v>
      </c>
    </row>
    <row r="355">
      <c r="A355" s="48"/>
      <c r="K355" s="32">
        <f t="shared" si="1"/>
        <v>0</v>
      </c>
    </row>
    <row r="356">
      <c r="A356" s="48"/>
      <c r="K356" s="32">
        <f t="shared" si="1"/>
        <v>0</v>
      </c>
    </row>
    <row r="357">
      <c r="A357" s="48"/>
      <c r="K357" s="32">
        <f t="shared" si="1"/>
        <v>0</v>
      </c>
    </row>
    <row r="358">
      <c r="A358" s="48"/>
      <c r="K358" s="32">
        <f t="shared" si="1"/>
        <v>0</v>
      </c>
    </row>
    <row r="359">
      <c r="A359" s="48"/>
      <c r="K359" s="32">
        <f t="shared" si="1"/>
        <v>0</v>
      </c>
    </row>
    <row r="360">
      <c r="A360" s="48"/>
      <c r="K360" s="32">
        <f t="shared" si="1"/>
        <v>0</v>
      </c>
    </row>
    <row r="361">
      <c r="A361" s="48"/>
      <c r="K361" s="32">
        <f t="shared" si="1"/>
        <v>0</v>
      </c>
    </row>
    <row r="362">
      <c r="A362" s="48"/>
      <c r="K362" s="32">
        <f t="shared" si="1"/>
        <v>0</v>
      </c>
    </row>
    <row r="363">
      <c r="A363" s="48"/>
      <c r="K363" s="32">
        <f t="shared" si="1"/>
        <v>0</v>
      </c>
    </row>
    <row r="364">
      <c r="A364" s="48"/>
      <c r="K364" s="32">
        <f t="shared" si="1"/>
        <v>0</v>
      </c>
    </row>
    <row r="365">
      <c r="A365" s="48"/>
      <c r="K365" s="32">
        <f t="shared" si="1"/>
        <v>0</v>
      </c>
    </row>
    <row r="366">
      <c r="A366" s="48"/>
      <c r="K366" s="32">
        <f t="shared" si="1"/>
        <v>0</v>
      </c>
    </row>
    <row r="367">
      <c r="A367" s="48"/>
      <c r="K367" s="32">
        <f t="shared" si="1"/>
        <v>0</v>
      </c>
    </row>
    <row r="368">
      <c r="A368" s="48"/>
      <c r="K368" s="32">
        <f t="shared" si="1"/>
        <v>0</v>
      </c>
    </row>
    <row r="369">
      <c r="A369" s="48"/>
      <c r="K369" s="32">
        <f t="shared" si="1"/>
        <v>0</v>
      </c>
    </row>
    <row r="370">
      <c r="A370" s="48"/>
      <c r="K370" s="32">
        <f t="shared" si="1"/>
        <v>0</v>
      </c>
    </row>
    <row r="371">
      <c r="A371" s="48"/>
      <c r="K371" s="32">
        <f t="shared" si="1"/>
        <v>0</v>
      </c>
    </row>
    <row r="372">
      <c r="A372" s="48"/>
      <c r="K372" s="32">
        <f t="shared" si="1"/>
        <v>0</v>
      </c>
    </row>
    <row r="373">
      <c r="A373" s="48"/>
      <c r="K373" s="32">
        <f t="shared" si="1"/>
        <v>0</v>
      </c>
    </row>
    <row r="374">
      <c r="A374" s="48"/>
      <c r="K374" s="32">
        <f t="shared" si="1"/>
        <v>0</v>
      </c>
    </row>
    <row r="375">
      <c r="A375" s="48"/>
      <c r="K375" s="32">
        <f t="shared" si="1"/>
        <v>0</v>
      </c>
    </row>
    <row r="376">
      <c r="A376" s="48"/>
      <c r="K376" s="32">
        <f t="shared" si="1"/>
        <v>0</v>
      </c>
    </row>
    <row r="377">
      <c r="A377" s="48"/>
      <c r="K377" s="32">
        <f t="shared" si="1"/>
        <v>0</v>
      </c>
    </row>
    <row r="378">
      <c r="A378" s="48"/>
      <c r="K378" s="32">
        <f t="shared" si="1"/>
        <v>0</v>
      </c>
    </row>
    <row r="379">
      <c r="A379" s="48"/>
      <c r="K379" s="32">
        <f t="shared" si="1"/>
        <v>0</v>
      </c>
    </row>
    <row r="380">
      <c r="A380" s="48"/>
      <c r="K380" s="32">
        <f t="shared" si="1"/>
        <v>0</v>
      </c>
    </row>
    <row r="381">
      <c r="A381" s="48"/>
      <c r="K381" s="32">
        <f t="shared" si="1"/>
        <v>0</v>
      </c>
    </row>
    <row r="382">
      <c r="A382" s="48"/>
      <c r="K382" s="32">
        <f t="shared" si="1"/>
        <v>0</v>
      </c>
    </row>
    <row r="383">
      <c r="A383" s="48"/>
      <c r="K383" s="32">
        <f t="shared" si="1"/>
        <v>0</v>
      </c>
    </row>
    <row r="384">
      <c r="A384" s="48"/>
      <c r="K384" s="32">
        <f t="shared" si="1"/>
        <v>0</v>
      </c>
    </row>
    <row r="385">
      <c r="A385" s="48"/>
      <c r="K385" s="32">
        <f t="shared" si="1"/>
        <v>0</v>
      </c>
    </row>
    <row r="386">
      <c r="A386" s="48"/>
      <c r="K386" s="32">
        <f t="shared" si="1"/>
        <v>0</v>
      </c>
    </row>
    <row r="387">
      <c r="A387" s="48"/>
      <c r="K387" s="32">
        <f t="shared" si="1"/>
        <v>0</v>
      </c>
    </row>
    <row r="388">
      <c r="A388" s="48"/>
      <c r="K388" s="32">
        <f t="shared" si="1"/>
        <v>0</v>
      </c>
    </row>
    <row r="389">
      <c r="A389" s="48"/>
      <c r="K389" s="32">
        <f t="shared" si="1"/>
        <v>0</v>
      </c>
    </row>
    <row r="390">
      <c r="A390" s="48"/>
      <c r="K390" s="32">
        <f t="shared" si="1"/>
        <v>0</v>
      </c>
    </row>
    <row r="391">
      <c r="A391" s="48"/>
      <c r="K391" s="32">
        <f t="shared" si="1"/>
        <v>0</v>
      </c>
    </row>
    <row r="392">
      <c r="A392" s="48"/>
      <c r="K392" s="32">
        <f t="shared" si="1"/>
        <v>0</v>
      </c>
    </row>
    <row r="393">
      <c r="A393" s="48"/>
      <c r="K393" s="32">
        <f t="shared" si="1"/>
        <v>0</v>
      </c>
    </row>
    <row r="394">
      <c r="A394" s="48"/>
      <c r="K394" s="32">
        <f t="shared" si="1"/>
        <v>0</v>
      </c>
    </row>
    <row r="395">
      <c r="A395" s="48"/>
      <c r="K395" s="32">
        <f t="shared" si="1"/>
        <v>0</v>
      </c>
    </row>
    <row r="396">
      <c r="A396" s="48"/>
      <c r="K396" s="32">
        <f t="shared" si="1"/>
        <v>0</v>
      </c>
    </row>
    <row r="397">
      <c r="A397" s="48"/>
      <c r="K397" s="32">
        <f t="shared" si="1"/>
        <v>0</v>
      </c>
    </row>
    <row r="398">
      <c r="A398" s="48"/>
      <c r="K398" s="32">
        <f t="shared" si="1"/>
        <v>0</v>
      </c>
    </row>
    <row r="399">
      <c r="A399" s="48"/>
      <c r="K399" s="32">
        <f t="shared" si="1"/>
        <v>0</v>
      </c>
    </row>
    <row r="400">
      <c r="A400" s="48"/>
      <c r="K400" s="32">
        <f t="shared" si="1"/>
        <v>0</v>
      </c>
    </row>
    <row r="401">
      <c r="A401" s="48"/>
      <c r="K401" s="32">
        <f t="shared" si="1"/>
        <v>0</v>
      </c>
    </row>
    <row r="402">
      <c r="A402" s="48"/>
      <c r="K402" s="32">
        <f t="shared" si="1"/>
        <v>0</v>
      </c>
    </row>
    <row r="403">
      <c r="A403" s="48"/>
      <c r="K403" s="32">
        <f t="shared" si="1"/>
        <v>0</v>
      </c>
    </row>
    <row r="404">
      <c r="A404" s="48"/>
      <c r="K404" s="32">
        <f t="shared" si="1"/>
        <v>0</v>
      </c>
    </row>
    <row r="405">
      <c r="A405" s="48"/>
      <c r="K405" s="32">
        <f t="shared" si="1"/>
        <v>0</v>
      </c>
    </row>
    <row r="406">
      <c r="A406" s="48"/>
      <c r="K406" s="32">
        <f t="shared" si="1"/>
        <v>0</v>
      </c>
    </row>
    <row r="407">
      <c r="A407" s="48"/>
      <c r="K407" s="32">
        <f t="shared" si="1"/>
        <v>0</v>
      </c>
    </row>
    <row r="408">
      <c r="A408" s="48"/>
      <c r="K408" s="32">
        <f t="shared" si="1"/>
        <v>0</v>
      </c>
    </row>
    <row r="409">
      <c r="A409" s="48"/>
      <c r="K409" s="32">
        <f t="shared" si="1"/>
        <v>0</v>
      </c>
    </row>
    <row r="410">
      <c r="A410" s="48"/>
      <c r="K410" s="32">
        <f t="shared" si="1"/>
        <v>0</v>
      </c>
    </row>
    <row r="411">
      <c r="A411" s="48"/>
      <c r="K411" s="32">
        <f t="shared" si="1"/>
        <v>0</v>
      </c>
    </row>
    <row r="412">
      <c r="A412" s="48"/>
      <c r="K412" s="32">
        <f t="shared" si="1"/>
        <v>0</v>
      </c>
    </row>
    <row r="413">
      <c r="A413" s="48"/>
      <c r="K413" s="32">
        <f t="shared" si="1"/>
        <v>0</v>
      </c>
    </row>
    <row r="414">
      <c r="A414" s="48"/>
      <c r="K414" s="32">
        <f t="shared" si="1"/>
        <v>0</v>
      </c>
    </row>
    <row r="415">
      <c r="A415" s="48"/>
      <c r="K415" s="32">
        <f t="shared" si="1"/>
        <v>0</v>
      </c>
    </row>
    <row r="416">
      <c r="A416" s="48"/>
      <c r="K416" s="32">
        <f t="shared" si="1"/>
        <v>0</v>
      </c>
    </row>
    <row r="417">
      <c r="A417" s="48"/>
      <c r="K417" s="32">
        <f t="shared" si="1"/>
        <v>0</v>
      </c>
    </row>
    <row r="418">
      <c r="A418" s="48"/>
      <c r="K418" s="32">
        <f t="shared" si="1"/>
        <v>0</v>
      </c>
    </row>
    <row r="419">
      <c r="A419" s="48"/>
      <c r="K419" s="32">
        <f t="shared" si="1"/>
        <v>0</v>
      </c>
    </row>
    <row r="420">
      <c r="A420" s="48"/>
      <c r="K420" s="32">
        <f t="shared" si="1"/>
        <v>0</v>
      </c>
    </row>
    <row r="421">
      <c r="A421" s="48"/>
      <c r="K421" s="32">
        <f t="shared" si="1"/>
        <v>0</v>
      </c>
    </row>
    <row r="422">
      <c r="A422" s="48"/>
      <c r="K422" s="32">
        <f t="shared" si="1"/>
        <v>0</v>
      </c>
    </row>
    <row r="423">
      <c r="A423" s="48"/>
      <c r="K423" s="32">
        <f t="shared" si="1"/>
        <v>0</v>
      </c>
    </row>
    <row r="424">
      <c r="A424" s="48"/>
      <c r="K424" s="32">
        <f t="shared" si="1"/>
        <v>0</v>
      </c>
    </row>
    <row r="425">
      <c r="A425" s="48"/>
      <c r="K425" s="32">
        <f t="shared" si="1"/>
        <v>0</v>
      </c>
    </row>
    <row r="426">
      <c r="A426" s="48"/>
      <c r="K426" s="32">
        <f t="shared" si="1"/>
        <v>0</v>
      </c>
    </row>
    <row r="427">
      <c r="A427" s="48"/>
      <c r="K427" s="32">
        <f t="shared" si="1"/>
        <v>0</v>
      </c>
    </row>
    <row r="428">
      <c r="A428" s="48"/>
      <c r="K428" s="32">
        <f t="shared" si="1"/>
        <v>0</v>
      </c>
    </row>
    <row r="429">
      <c r="A429" s="48"/>
      <c r="K429" s="32">
        <f t="shared" si="1"/>
        <v>0</v>
      </c>
    </row>
    <row r="430">
      <c r="A430" s="48"/>
      <c r="K430" s="32">
        <f t="shared" si="1"/>
        <v>0</v>
      </c>
    </row>
    <row r="431">
      <c r="A431" s="48"/>
      <c r="K431" s="32">
        <f t="shared" si="1"/>
        <v>0</v>
      </c>
    </row>
    <row r="432">
      <c r="A432" s="48"/>
      <c r="K432" s="32">
        <f t="shared" si="1"/>
        <v>0</v>
      </c>
    </row>
    <row r="433">
      <c r="A433" s="48"/>
      <c r="K433" s="32">
        <f t="shared" si="1"/>
        <v>0</v>
      </c>
    </row>
    <row r="434">
      <c r="A434" s="48"/>
      <c r="K434" s="32">
        <f t="shared" si="1"/>
        <v>0</v>
      </c>
    </row>
    <row r="435">
      <c r="A435" s="48"/>
      <c r="K435" s="32">
        <f t="shared" si="1"/>
        <v>0</v>
      </c>
    </row>
    <row r="436">
      <c r="A436" s="48"/>
      <c r="K436" s="32">
        <f t="shared" si="1"/>
        <v>0</v>
      </c>
    </row>
    <row r="437">
      <c r="A437" s="48"/>
      <c r="K437" s="32">
        <f t="shared" si="1"/>
        <v>0</v>
      </c>
    </row>
    <row r="438">
      <c r="A438" s="48"/>
      <c r="K438" s="32">
        <f t="shared" si="1"/>
        <v>0</v>
      </c>
    </row>
    <row r="439">
      <c r="A439" s="48"/>
      <c r="K439" s="32">
        <f t="shared" si="1"/>
        <v>0</v>
      </c>
    </row>
    <row r="440">
      <c r="A440" s="48"/>
      <c r="K440" s="32">
        <f t="shared" si="1"/>
        <v>0</v>
      </c>
    </row>
    <row r="441">
      <c r="A441" s="48"/>
      <c r="K441" s="32">
        <f t="shared" si="1"/>
        <v>0</v>
      </c>
    </row>
    <row r="442">
      <c r="A442" s="48"/>
      <c r="K442" s="32">
        <f t="shared" si="1"/>
        <v>0</v>
      </c>
    </row>
    <row r="443">
      <c r="A443" s="48"/>
      <c r="K443" s="32">
        <f t="shared" si="1"/>
        <v>0</v>
      </c>
    </row>
    <row r="444">
      <c r="A444" s="48"/>
      <c r="K444" s="32">
        <f t="shared" si="1"/>
        <v>0</v>
      </c>
    </row>
    <row r="445">
      <c r="A445" s="48"/>
      <c r="K445" s="32">
        <f t="shared" si="1"/>
        <v>0</v>
      </c>
    </row>
    <row r="446">
      <c r="A446" s="48"/>
      <c r="K446" s="32">
        <f t="shared" si="1"/>
        <v>0</v>
      </c>
    </row>
    <row r="447">
      <c r="A447" s="48"/>
      <c r="K447" s="32">
        <f t="shared" si="1"/>
        <v>0</v>
      </c>
    </row>
    <row r="448">
      <c r="A448" s="48"/>
      <c r="K448" s="32">
        <f t="shared" si="1"/>
        <v>0</v>
      </c>
    </row>
    <row r="449">
      <c r="A449" s="48"/>
      <c r="K449" s="32">
        <f t="shared" si="1"/>
        <v>0</v>
      </c>
    </row>
    <row r="450">
      <c r="A450" s="48"/>
      <c r="K450" s="32">
        <f t="shared" si="1"/>
        <v>0</v>
      </c>
    </row>
    <row r="451">
      <c r="A451" s="48"/>
      <c r="K451" s="32">
        <f t="shared" si="1"/>
        <v>0</v>
      </c>
    </row>
    <row r="452">
      <c r="A452" s="48"/>
      <c r="K452" s="32">
        <f t="shared" si="1"/>
        <v>0</v>
      </c>
    </row>
    <row r="453">
      <c r="A453" s="48"/>
      <c r="K453" s="32">
        <f t="shared" si="1"/>
        <v>0</v>
      </c>
    </row>
    <row r="454">
      <c r="A454" s="48"/>
      <c r="K454" s="32">
        <f t="shared" si="1"/>
        <v>0</v>
      </c>
    </row>
    <row r="455">
      <c r="A455" s="48"/>
      <c r="K455" s="32">
        <f t="shared" si="1"/>
        <v>0</v>
      </c>
    </row>
    <row r="456">
      <c r="A456" s="48"/>
      <c r="K456" s="32">
        <f t="shared" si="1"/>
        <v>0</v>
      </c>
    </row>
    <row r="457">
      <c r="A457" s="48"/>
      <c r="K457" s="32">
        <f t="shared" si="1"/>
        <v>0</v>
      </c>
    </row>
    <row r="458">
      <c r="A458" s="48"/>
      <c r="K458" s="32">
        <f t="shared" si="1"/>
        <v>0</v>
      </c>
    </row>
    <row r="459">
      <c r="A459" s="48"/>
      <c r="K459" s="32">
        <f t="shared" si="1"/>
        <v>0</v>
      </c>
    </row>
    <row r="460">
      <c r="A460" s="48"/>
      <c r="K460" s="32">
        <f t="shared" si="1"/>
        <v>0</v>
      </c>
    </row>
    <row r="461">
      <c r="A461" s="48"/>
      <c r="K461" s="32">
        <f t="shared" si="1"/>
        <v>0</v>
      </c>
    </row>
    <row r="462">
      <c r="A462" s="48"/>
      <c r="K462" s="32">
        <f t="shared" si="1"/>
        <v>0</v>
      </c>
    </row>
    <row r="463">
      <c r="A463" s="48"/>
      <c r="K463" s="32">
        <f t="shared" si="1"/>
        <v>0</v>
      </c>
    </row>
    <row r="464">
      <c r="A464" s="48"/>
      <c r="K464" s="32">
        <f t="shared" si="1"/>
        <v>0</v>
      </c>
    </row>
    <row r="465">
      <c r="A465" s="48"/>
      <c r="K465" s="32">
        <f t="shared" si="1"/>
        <v>0</v>
      </c>
    </row>
    <row r="466">
      <c r="A466" s="48"/>
      <c r="K466" s="32">
        <f t="shared" si="1"/>
        <v>0</v>
      </c>
    </row>
    <row r="467">
      <c r="A467" s="48"/>
      <c r="K467" s="32">
        <f t="shared" si="1"/>
        <v>0</v>
      </c>
    </row>
    <row r="468">
      <c r="A468" s="48"/>
      <c r="K468" s="32">
        <f t="shared" si="1"/>
        <v>0</v>
      </c>
    </row>
    <row r="469">
      <c r="A469" s="48"/>
      <c r="K469" s="32">
        <f t="shared" si="1"/>
        <v>0</v>
      </c>
    </row>
    <row r="470">
      <c r="A470" s="48"/>
      <c r="K470" s="32">
        <f t="shared" si="1"/>
        <v>0</v>
      </c>
    </row>
    <row r="471">
      <c r="A471" s="48"/>
      <c r="K471" s="32">
        <f t="shared" si="1"/>
        <v>0</v>
      </c>
    </row>
    <row r="472">
      <c r="A472" s="48"/>
      <c r="K472" s="32">
        <f t="shared" si="1"/>
        <v>0</v>
      </c>
    </row>
    <row r="473">
      <c r="A473" s="48"/>
      <c r="K473" s="32">
        <f t="shared" si="1"/>
        <v>0</v>
      </c>
    </row>
    <row r="474">
      <c r="A474" s="48"/>
      <c r="K474" s="32">
        <f t="shared" si="1"/>
        <v>0</v>
      </c>
    </row>
    <row r="475">
      <c r="A475" s="48"/>
      <c r="K475" s="32">
        <f t="shared" si="1"/>
        <v>0</v>
      </c>
    </row>
    <row r="476">
      <c r="A476" s="48"/>
      <c r="K476" s="32">
        <f t="shared" si="1"/>
        <v>0</v>
      </c>
    </row>
    <row r="477">
      <c r="A477" s="48"/>
      <c r="K477" s="32">
        <f t="shared" si="1"/>
        <v>0</v>
      </c>
    </row>
    <row r="478">
      <c r="A478" s="48"/>
      <c r="K478" s="32">
        <f t="shared" si="1"/>
        <v>0</v>
      </c>
    </row>
    <row r="479">
      <c r="A479" s="48"/>
      <c r="K479" s="32">
        <f t="shared" si="1"/>
        <v>0</v>
      </c>
    </row>
    <row r="480">
      <c r="A480" s="48"/>
      <c r="K480" s="32">
        <f t="shared" si="1"/>
        <v>0</v>
      </c>
    </row>
    <row r="481">
      <c r="A481" s="48"/>
      <c r="K481" s="32">
        <f t="shared" si="1"/>
        <v>0</v>
      </c>
    </row>
    <row r="482">
      <c r="A482" s="48"/>
      <c r="K482" s="32">
        <f t="shared" si="1"/>
        <v>0</v>
      </c>
    </row>
    <row r="483">
      <c r="A483" s="48"/>
      <c r="K483" s="32">
        <f t="shared" si="1"/>
        <v>0</v>
      </c>
    </row>
    <row r="484">
      <c r="A484" s="48"/>
      <c r="K484" s="32">
        <f t="shared" si="1"/>
        <v>0</v>
      </c>
    </row>
    <row r="485">
      <c r="A485" s="48"/>
      <c r="K485" s="32">
        <f t="shared" si="1"/>
        <v>0</v>
      </c>
    </row>
    <row r="486">
      <c r="A486" s="48"/>
      <c r="K486" s="32">
        <f t="shared" si="1"/>
        <v>0</v>
      </c>
    </row>
    <row r="487">
      <c r="A487" s="48"/>
      <c r="K487" s="32">
        <f t="shared" si="1"/>
        <v>0</v>
      </c>
    </row>
    <row r="488">
      <c r="A488" s="48"/>
      <c r="K488" s="32">
        <f t="shared" si="1"/>
        <v>0</v>
      </c>
    </row>
    <row r="489">
      <c r="A489" s="48"/>
      <c r="K489" s="32">
        <f t="shared" si="1"/>
        <v>0</v>
      </c>
    </row>
    <row r="490">
      <c r="A490" s="48"/>
      <c r="K490" s="32">
        <f t="shared" si="1"/>
        <v>0</v>
      </c>
    </row>
    <row r="491">
      <c r="A491" s="48"/>
      <c r="K491" s="32">
        <f t="shared" si="1"/>
        <v>0</v>
      </c>
    </row>
    <row r="492">
      <c r="A492" s="48"/>
      <c r="K492" s="32">
        <f t="shared" si="1"/>
        <v>0</v>
      </c>
    </row>
    <row r="493">
      <c r="A493" s="48"/>
      <c r="K493" s="32">
        <f t="shared" si="1"/>
        <v>0</v>
      </c>
    </row>
    <row r="494">
      <c r="A494" s="48"/>
      <c r="K494" s="32">
        <f t="shared" si="1"/>
        <v>0</v>
      </c>
    </row>
    <row r="495">
      <c r="A495" s="48"/>
      <c r="K495" s="32">
        <f t="shared" si="1"/>
        <v>0</v>
      </c>
    </row>
    <row r="496">
      <c r="A496" s="48"/>
      <c r="K496" s="32">
        <f t="shared" si="1"/>
        <v>0</v>
      </c>
    </row>
    <row r="497">
      <c r="A497" s="48"/>
      <c r="K497" s="32">
        <f t="shared" si="1"/>
        <v>0</v>
      </c>
    </row>
    <row r="498">
      <c r="A498" s="48"/>
      <c r="K498" s="32">
        <f t="shared" si="1"/>
        <v>0</v>
      </c>
    </row>
    <row r="499">
      <c r="A499" s="48"/>
      <c r="K499" s="32">
        <f t="shared" si="1"/>
        <v>0</v>
      </c>
    </row>
    <row r="500">
      <c r="A500" s="48"/>
      <c r="K500" s="32">
        <f t="shared" si="1"/>
        <v>0</v>
      </c>
    </row>
    <row r="501">
      <c r="A501" s="48"/>
      <c r="K501" s="32">
        <f t="shared" si="1"/>
        <v>0</v>
      </c>
    </row>
    <row r="502">
      <c r="A502" s="48"/>
      <c r="K502" s="32">
        <f t="shared" si="1"/>
        <v>0</v>
      </c>
    </row>
    <row r="503">
      <c r="A503" s="48"/>
      <c r="K503" s="32">
        <f t="shared" si="1"/>
        <v>0</v>
      </c>
    </row>
    <row r="504">
      <c r="A504" s="48"/>
      <c r="K504" s="32">
        <f t="shared" si="1"/>
        <v>0</v>
      </c>
    </row>
    <row r="505">
      <c r="A505" s="48"/>
      <c r="K505" s="32">
        <f t="shared" si="1"/>
        <v>0</v>
      </c>
    </row>
    <row r="506">
      <c r="A506" s="48"/>
      <c r="K506" s="32">
        <f t="shared" si="1"/>
        <v>0</v>
      </c>
    </row>
    <row r="507">
      <c r="A507" s="48"/>
      <c r="K507" s="32">
        <f t="shared" si="1"/>
        <v>0</v>
      </c>
    </row>
    <row r="508">
      <c r="A508" s="48"/>
      <c r="K508" s="32">
        <f t="shared" si="1"/>
        <v>0</v>
      </c>
    </row>
    <row r="509">
      <c r="A509" s="48"/>
      <c r="K509" s="32">
        <f t="shared" si="1"/>
        <v>0</v>
      </c>
    </row>
    <row r="510">
      <c r="A510" s="48"/>
      <c r="K510" s="32">
        <f t="shared" si="1"/>
        <v>0</v>
      </c>
    </row>
    <row r="511">
      <c r="A511" s="48"/>
      <c r="K511" s="32">
        <f t="shared" si="1"/>
        <v>0</v>
      </c>
    </row>
    <row r="512">
      <c r="A512" s="48"/>
      <c r="K512" s="32">
        <f t="shared" si="1"/>
        <v>0</v>
      </c>
    </row>
    <row r="513">
      <c r="A513" s="48"/>
      <c r="K513" s="32">
        <f t="shared" si="1"/>
        <v>0</v>
      </c>
    </row>
    <row r="514">
      <c r="A514" s="48"/>
      <c r="K514" s="32">
        <f t="shared" si="1"/>
        <v>0</v>
      </c>
    </row>
    <row r="515">
      <c r="A515" s="48"/>
      <c r="K515" s="32">
        <f t="shared" si="1"/>
        <v>0</v>
      </c>
    </row>
    <row r="516">
      <c r="A516" s="48"/>
      <c r="K516" s="32">
        <f t="shared" si="1"/>
        <v>0</v>
      </c>
    </row>
    <row r="517">
      <c r="A517" s="48"/>
      <c r="K517" s="32">
        <f t="shared" si="1"/>
        <v>0</v>
      </c>
    </row>
    <row r="518">
      <c r="A518" s="48"/>
      <c r="K518" s="32">
        <f t="shared" si="1"/>
        <v>0</v>
      </c>
    </row>
    <row r="519">
      <c r="A519" s="48"/>
      <c r="K519" s="32">
        <f t="shared" si="1"/>
        <v>0</v>
      </c>
    </row>
    <row r="520">
      <c r="A520" s="48"/>
      <c r="K520" s="32">
        <f t="shared" si="1"/>
        <v>0</v>
      </c>
    </row>
    <row r="521">
      <c r="A521" s="48"/>
      <c r="K521" s="32">
        <f t="shared" si="1"/>
        <v>0</v>
      </c>
    </row>
    <row r="522">
      <c r="A522" s="48"/>
      <c r="K522" s="32">
        <f t="shared" si="1"/>
        <v>0</v>
      </c>
    </row>
    <row r="523">
      <c r="A523" s="48"/>
      <c r="K523" s="32">
        <f t="shared" si="1"/>
        <v>0</v>
      </c>
    </row>
    <row r="524">
      <c r="A524" s="48"/>
      <c r="K524" s="32">
        <f t="shared" si="1"/>
        <v>0</v>
      </c>
    </row>
    <row r="525">
      <c r="A525" s="48"/>
      <c r="K525" s="32">
        <f t="shared" si="1"/>
        <v>0</v>
      </c>
    </row>
    <row r="526">
      <c r="A526" s="48"/>
      <c r="K526" s="32">
        <f t="shared" si="1"/>
        <v>0</v>
      </c>
    </row>
    <row r="527">
      <c r="A527" s="48"/>
      <c r="K527" s="32">
        <f t="shared" si="1"/>
        <v>0</v>
      </c>
    </row>
    <row r="528">
      <c r="A528" s="48"/>
      <c r="K528" s="32">
        <f t="shared" si="1"/>
        <v>0</v>
      </c>
    </row>
    <row r="529">
      <c r="A529" s="48"/>
      <c r="K529" s="32">
        <f t="shared" si="1"/>
        <v>0</v>
      </c>
    </row>
    <row r="530">
      <c r="A530" s="48"/>
      <c r="K530" s="32">
        <f t="shared" si="1"/>
        <v>0</v>
      </c>
    </row>
    <row r="531">
      <c r="A531" s="48"/>
      <c r="K531" s="32">
        <f t="shared" si="1"/>
        <v>0</v>
      </c>
    </row>
    <row r="532">
      <c r="A532" s="48"/>
      <c r="K532" s="32">
        <f t="shared" si="1"/>
        <v>0</v>
      </c>
    </row>
    <row r="533">
      <c r="A533" s="48"/>
      <c r="K533" s="32">
        <f t="shared" si="1"/>
        <v>0</v>
      </c>
    </row>
    <row r="534">
      <c r="A534" s="48"/>
      <c r="K534" s="32">
        <f t="shared" si="1"/>
        <v>0</v>
      </c>
    </row>
    <row r="535">
      <c r="A535" s="48"/>
      <c r="K535" s="32">
        <f t="shared" si="1"/>
        <v>0</v>
      </c>
    </row>
    <row r="536">
      <c r="A536" s="48"/>
      <c r="K536" s="32">
        <f t="shared" si="1"/>
        <v>0</v>
      </c>
    </row>
    <row r="537">
      <c r="A537" s="48"/>
      <c r="K537" s="32">
        <f t="shared" si="1"/>
        <v>0</v>
      </c>
    </row>
    <row r="538">
      <c r="A538" s="48"/>
      <c r="K538" s="32">
        <f t="shared" si="1"/>
        <v>0</v>
      </c>
    </row>
    <row r="539">
      <c r="A539" s="48"/>
      <c r="K539" s="32">
        <f t="shared" si="1"/>
        <v>0</v>
      </c>
    </row>
    <row r="540">
      <c r="A540" s="48"/>
      <c r="K540" s="32">
        <f t="shared" si="1"/>
        <v>0</v>
      </c>
    </row>
    <row r="541">
      <c r="A541" s="48"/>
      <c r="K541" s="32">
        <f t="shared" si="1"/>
        <v>0</v>
      </c>
    </row>
    <row r="542">
      <c r="A542" s="48"/>
      <c r="K542" s="32">
        <f t="shared" si="1"/>
        <v>0</v>
      </c>
    </row>
    <row r="543">
      <c r="A543" s="48"/>
      <c r="K543" s="32">
        <f t="shared" si="1"/>
        <v>0</v>
      </c>
    </row>
    <row r="544">
      <c r="A544" s="48"/>
      <c r="K544" s="32">
        <f t="shared" si="1"/>
        <v>0</v>
      </c>
    </row>
    <row r="545">
      <c r="A545" s="48"/>
      <c r="K545" s="32">
        <f t="shared" si="1"/>
        <v>0</v>
      </c>
    </row>
    <row r="546">
      <c r="A546" s="48"/>
      <c r="K546" s="32">
        <f t="shared" si="1"/>
        <v>0</v>
      </c>
    </row>
    <row r="547">
      <c r="A547" s="48"/>
      <c r="K547" s="32">
        <f t="shared" si="1"/>
        <v>0</v>
      </c>
    </row>
    <row r="548">
      <c r="A548" s="48"/>
      <c r="K548" s="32">
        <f t="shared" si="1"/>
        <v>0</v>
      </c>
    </row>
    <row r="549">
      <c r="A549" s="48"/>
      <c r="K549" s="32">
        <f t="shared" si="1"/>
        <v>0</v>
      </c>
    </row>
    <row r="550">
      <c r="A550" s="48"/>
      <c r="K550" s="32">
        <f t="shared" si="1"/>
        <v>0</v>
      </c>
    </row>
    <row r="551">
      <c r="A551" s="48"/>
      <c r="K551" s="32">
        <f t="shared" si="1"/>
        <v>0</v>
      </c>
    </row>
    <row r="552">
      <c r="A552" s="48"/>
      <c r="K552" s="32">
        <f t="shared" si="1"/>
        <v>0</v>
      </c>
    </row>
    <row r="553">
      <c r="A553" s="48"/>
      <c r="K553" s="32">
        <f t="shared" si="1"/>
        <v>0</v>
      </c>
    </row>
    <row r="554">
      <c r="A554" s="48"/>
      <c r="K554" s="32">
        <f t="shared" si="1"/>
        <v>0</v>
      </c>
    </row>
    <row r="555">
      <c r="A555" s="48"/>
      <c r="K555" s="32">
        <f t="shared" si="1"/>
        <v>0</v>
      </c>
    </row>
    <row r="556">
      <c r="A556" s="48"/>
      <c r="K556" s="32">
        <f t="shared" si="1"/>
        <v>0</v>
      </c>
    </row>
    <row r="557">
      <c r="A557" s="48"/>
      <c r="K557" s="32">
        <f t="shared" si="1"/>
        <v>0</v>
      </c>
    </row>
    <row r="558">
      <c r="A558" s="48"/>
      <c r="K558" s="32">
        <f t="shared" si="1"/>
        <v>0</v>
      </c>
    </row>
    <row r="559">
      <c r="A559" s="48"/>
      <c r="K559" s="32">
        <f t="shared" si="1"/>
        <v>0</v>
      </c>
    </row>
    <row r="560">
      <c r="A560" s="48"/>
      <c r="K560" s="32">
        <f t="shared" si="1"/>
        <v>0</v>
      </c>
    </row>
    <row r="561">
      <c r="A561" s="48"/>
      <c r="K561" s="32">
        <f t="shared" si="1"/>
        <v>0</v>
      </c>
    </row>
    <row r="562">
      <c r="A562" s="48"/>
      <c r="K562" s="32">
        <f t="shared" si="1"/>
        <v>0</v>
      </c>
    </row>
    <row r="563">
      <c r="A563" s="48"/>
      <c r="K563" s="32">
        <f t="shared" si="1"/>
        <v>0</v>
      </c>
    </row>
    <row r="564">
      <c r="A564" s="48"/>
      <c r="K564" s="32">
        <f t="shared" si="1"/>
        <v>0</v>
      </c>
    </row>
    <row r="565">
      <c r="A565" s="48"/>
      <c r="K565" s="32">
        <f t="shared" si="1"/>
        <v>0</v>
      </c>
    </row>
    <row r="566">
      <c r="A566" s="48"/>
      <c r="K566" s="32">
        <f t="shared" si="1"/>
        <v>0</v>
      </c>
    </row>
    <row r="567">
      <c r="A567" s="48"/>
      <c r="K567" s="32">
        <f t="shared" si="1"/>
        <v>0</v>
      </c>
    </row>
    <row r="568">
      <c r="A568" s="48"/>
      <c r="K568" s="32">
        <f t="shared" si="1"/>
        <v>0</v>
      </c>
    </row>
    <row r="569">
      <c r="A569" s="48"/>
      <c r="K569" s="32">
        <f t="shared" si="1"/>
        <v>0</v>
      </c>
    </row>
    <row r="570">
      <c r="A570" s="48"/>
      <c r="K570" s="32">
        <f t="shared" si="1"/>
        <v>0</v>
      </c>
    </row>
    <row r="571">
      <c r="A571" s="48"/>
      <c r="K571" s="32">
        <f t="shared" si="1"/>
        <v>0</v>
      </c>
    </row>
    <row r="572">
      <c r="A572" s="48"/>
      <c r="K572" s="32">
        <f t="shared" si="1"/>
        <v>0</v>
      </c>
    </row>
    <row r="573">
      <c r="A573" s="48"/>
      <c r="K573" s="32">
        <f t="shared" si="1"/>
        <v>0</v>
      </c>
    </row>
    <row r="574">
      <c r="A574" s="48"/>
      <c r="K574" s="32">
        <f t="shared" si="1"/>
        <v>0</v>
      </c>
    </row>
    <row r="575">
      <c r="A575" s="48"/>
      <c r="K575" s="32">
        <f t="shared" si="1"/>
        <v>0</v>
      </c>
    </row>
    <row r="576">
      <c r="A576" s="48"/>
      <c r="K576" s="32">
        <f t="shared" si="1"/>
        <v>0</v>
      </c>
    </row>
    <row r="577">
      <c r="A577" s="48"/>
      <c r="K577" s="32">
        <f t="shared" si="1"/>
        <v>0</v>
      </c>
    </row>
    <row r="578">
      <c r="A578" s="48"/>
      <c r="K578" s="32">
        <f t="shared" si="1"/>
        <v>0</v>
      </c>
    </row>
    <row r="579">
      <c r="A579" s="48"/>
      <c r="K579" s="32">
        <f t="shared" si="1"/>
        <v>0</v>
      </c>
    </row>
    <row r="580">
      <c r="A580" s="48"/>
      <c r="K580" s="32">
        <f t="shared" si="1"/>
        <v>0</v>
      </c>
    </row>
    <row r="581">
      <c r="A581" s="48"/>
      <c r="K581" s="32">
        <f t="shared" si="1"/>
        <v>0</v>
      </c>
    </row>
    <row r="582">
      <c r="A582" s="48"/>
      <c r="K582" s="32">
        <f t="shared" si="1"/>
        <v>0</v>
      </c>
    </row>
    <row r="583">
      <c r="A583" s="48"/>
      <c r="K583" s="32">
        <f t="shared" si="1"/>
        <v>0</v>
      </c>
    </row>
    <row r="584">
      <c r="A584" s="48"/>
      <c r="K584" s="32">
        <f t="shared" si="1"/>
        <v>0</v>
      </c>
    </row>
    <row r="585">
      <c r="A585" s="48"/>
      <c r="K585" s="32">
        <f t="shared" si="1"/>
        <v>0</v>
      </c>
    </row>
    <row r="586">
      <c r="A586" s="48"/>
      <c r="K586" s="32">
        <f t="shared" si="1"/>
        <v>0</v>
      </c>
    </row>
    <row r="587">
      <c r="A587" s="48"/>
      <c r="K587" s="32">
        <f t="shared" si="1"/>
        <v>0</v>
      </c>
    </row>
    <row r="588">
      <c r="A588" s="48"/>
      <c r="K588" s="32">
        <f t="shared" si="1"/>
        <v>0</v>
      </c>
    </row>
    <row r="589">
      <c r="A589" s="48"/>
      <c r="K589" s="32">
        <f t="shared" si="1"/>
        <v>0</v>
      </c>
    </row>
    <row r="590">
      <c r="A590" s="48"/>
      <c r="K590" s="32">
        <f t="shared" si="1"/>
        <v>0</v>
      </c>
    </row>
    <row r="591">
      <c r="A591" s="48"/>
      <c r="K591" s="32">
        <f t="shared" si="1"/>
        <v>0</v>
      </c>
    </row>
    <row r="592">
      <c r="A592" s="48"/>
      <c r="K592" s="32">
        <f t="shared" si="1"/>
        <v>0</v>
      </c>
    </row>
    <row r="593">
      <c r="A593" s="48"/>
      <c r="K593" s="32">
        <f t="shared" si="1"/>
        <v>0</v>
      </c>
    </row>
    <row r="594">
      <c r="A594" s="48"/>
      <c r="K594" s="32">
        <f t="shared" si="1"/>
        <v>0</v>
      </c>
    </row>
    <row r="595">
      <c r="A595" s="48"/>
      <c r="K595" s="32">
        <f t="shared" si="1"/>
        <v>0</v>
      </c>
    </row>
    <row r="596">
      <c r="A596" s="48"/>
      <c r="K596" s="32">
        <f t="shared" si="1"/>
        <v>0</v>
      </c>
    </row>
    <row r="597">
      <c r="A597" s="48"/>
      <c r="K597" s="32">
        <f t="shared" si="1"/>
        <v>0</v>
      </c>
    </row>
    <row r="598">
      <c r="A598" s="48"/>
      <c r="K598" s="32">
        <f t="shared" si="1"/>
        <v>0</v>
      </c>
    </row>
    <row r="599">
      <c r="A599" s="48"/>
      <c r="K599" s="32">
        <f t="shared" si="1"/>
        <v>0</v>
      </c>
    </row>
    <row r="600">
      <c r="A600" s="48"/>
      <c r="K600" s="32">
        <f t="shared" si="1"/>
        <v>0</v>
      </c>
    </row>
    <row r="601">
      <c r="A601" s="48"/>
      <c r="K601" s="32">
        <f t="shared" si="1"/>
        <v>0</v>
      </c>
    </row>
    <row r="602">
      <c r="A602" s="48"/>
      <c r="K602" s="32">
        <f t="shared" si="1"/>
        <v>0</v>
      </c>
    </row>
    <row r="603">
      <c r="A603" s="48"/>
      <c r="K603" s="32">
        <f t="shared" si="1"/>
        <v>0</v>
      </c>
    </row>
    <row r="604">
      <c r="A604" s="48"/>
      <c r="K604" s="32">
        <f t="shared" si="1"/>
        <v>0</v>
      </c>
    </row>
    <row r="605">
      <c r="A605" s="48"/>
      <c r="K605" s="32">
        <f t="shared" si="1"/>
        <v>0</v>
      </c>
    </row>
    <row r="606">
      <c r="A606" s="48"/>
      <c r="K606" s="32">
        <f t="shared" si="1"/>
        <v>0</v>
      </c>
    </row>
    <row r="607">
      <c r="A607" s="48"/>
      <c r="K607" s="32">
        <f t="shared" si="1"/>
        <v>0</v>
      </c>
    </row>
    <row r="608">
      <c r="A608" s="48"/>
      <c r="K608" s="32">
        <f t="shared" si="1"/>
        <v>0</v>
      </c>
    </row>
    <row r="609">
      <c r="A609" s="48"/>
      <c r="K609" s="32">
        <f t="shared" si="1"/>
        <v>0</v>
      </c>
    </row>
    <row r="610">
      <c r="A610" s="48"/>
      <c r="K610" s="32">
        <f t="shared" si="1"/>
        <v>0</v>
      </c>
    </row>
    <row r="611">
      <c r="A611" s="48"/>
      <c r="K611" s="32">
        <f t="shared" si="1"/>
        <v>0</v>
      </c>
    </row>
    <row r="612">
      <c r="A612" s="48"/>
      <c r="K612" s="32">
        <f t="shared" si="1"/>
        <v>0</v>
      </c>
    </row>
    <row r="613">
      <c r="A613" s="48"/>
      <c r="K613" s="32">
        <f t="shared" si="1"/>
        <v>0</v>
      </c>
    </row>
    <row r="614">
      <c r="A614" s="48"/>
      <c r="K614" s="32">
        <f t="shared" si="1"/>
        <v>0</v>
      </c>
    </row>
    <row r="615">
      <c r="A615" s="48"/>
      <c r="K615" s="32">
        <f t="shared" si="1"/>
        <v>0</v>
      </c>
    </row>
    <row r="616">
      <c r="A616" s="48"/>
      <c r="K616" s="32">
        <f t="shared" si="1"/>
        <v>0</v>
      </c>
    </row>
    <row r="617">
      <c r="A617" s="48"/>
      <c r="K617" s="32">
        <f t="shared" si="1"/>
        <v>0</v>
      </c>
    </row>
    <row r="618">
      <c r="A618" s="48"/>
      <c r="K618" s="32">
        <f t="shared" si="1"/>
        <v>0</v>
      </c>
    </row>
    <row r="619">
      <c r="A619" s="48"/>
      <c r="K619" s="32">
        <f t="shared" si="1"/>
        <v>0</v>
      </c>
    </row>
    <row r="620">
      <c r="A620" s="48"/>
      <c r="K620" s="32">
        <f t="shared" si="1"/>
        <v>0</v>
      </c>
    </row>
    <row r="621">
      <c r="A621" s="48"/>
      <c r="K621" s="32">
        <f t="shared" si="1"/>
        <v>0</v>
      </c>
    </row>
    <row r="622">
      <c r="A622" s="48"/>
      <c r="K622" s="32">
        <f t="shared" si="1"/>
        <v>0</v>
      </c>
    </row>
    <row r="623">
      <c r="A623" s="48"/>
      <c r="K623" s="32">
        <f t="shared" si="1"/>
        <v>0</v>
      </c>
    </row>
    <row r="624">
      <c r="A624" s="48"/>
      <c r="K624" s="32">
        <f t="shared" si="1"/>
        <v>0</v>
      </c>
    </row>
    <row r="625">
      <c r="A625" s="48"/>
      <c r="K625" s="32">
        <f t="shared" si="1"/>
        <v>0</v>
      </c>
    </row>
    <row r="626">
      <c r="A626" s="48"/>
      <c r="K626" s="32">
        <f t="shared" si="1"/>
        <v>0</v>
      </c>
    </row>
    <row r="627">
      <c r="A627" s="48"/>
      <c r="K627" s="32">
        <f t="shared" si="1"/>
        <v>0</v>
      </c>
    </row>
    <row r="628">
      <c r="A628" s="48"/>
      <c r="K628" s="32">
        <f t="shared" si="1"/>
        <v>0</v>
      </c>
    </row>
    <row r="629">
      <c r="A629" s="48"/>
      <c r="K629" s="32">
        <f t="shared" si="1"/>
        <v>0</v>
      </c>
    </row>
    <row r="630">
      <c r="A630" s="48"/>
      <c r="K630" s="32">
        <f t="shared" si="1"/>
        <v>0</v>
      </c>
    </row>
    <row r="631">
      <c r="A631" s="48"/>
      <c r="K631" s="32">
        <f t="shared" si="1"/>
        <v>0</v>
      </c>
    </row>
    <row r="632">
      <c r="A632" s="48"/>
      <c r="K632" s="32">
        <f t="shared" si="1"/>
        <v>0</v>
      </c>
    </row>
    <row r="633">
      <c r="A633" s="48"/>
      <c r="K633" s="32">
        <f t="shared" si="1"/>
        <v>0</v>
      </c>
    </row>
    <row r="634">
      <c r="A634" s="48"/>
      <c r="K634" s="32">
        <f t="shared" si="1"/>
        <v>0</v>
      </c>
    </row>
    <row r="635">
      <c r="A635" s="48"/>
      <c r="K635" s="32">
        <f t="shared" si="1"/>
        <v>0</v>
      </c>
    </row>
    <row r="636">
      <c r="A636" s="48"/>
      <c r="K636" s="32">
        <f t="shared" si="1"/>
        <v>0</v>
      </c>
    </row>
    <row r="637">
      <c r="A637" s="48"/>
      <c r="K637" s="32">
        <f t="shared" si="1"/>
        <v>0</v>
      </c>
    </row>
    <row r="638">
      <c r="A638" s="48"/>
      <c r="K638" s="32">
        <f t="shared" si="1"/>
        <v>0</v>
      </c>
    </row>
    <row r="639">
      <c r="A639" s="48"/>
      <c r="K639" s="32">
        <f t="shared" si="1"/>
        <v>0</v>
      </c>
    </row>
    <row r="640">
      <c r="A640" s="48"/>
      <c r="K640" s="32">
        <f t="shared" si="1"/>
        <v>0</v>
      </c>
    </row>
    <row r="641">
      <c r="A641" s="48"/>
      <c r="K641" s="32">
        <f t="shared" si="1"/>
        <v>0</v>
      </c>
    </row>
    <row r="642">
      <c r="A642" s="48"/>
      <c r="K642" s="32">
        <f t="shared" si="1"/>
        <v>0</v>
      </c>
    </row>
    <row r="643">
      <c r="A643" s="48"/>
      <c r="K643" s="32">
        <f t="shared" si="1"/>
        <v>0</v>
      </c>
    </row>
    <row r="644">
      <c r="A644" s="48"/>
      <c r="K644" s="32">
        <f t="shared" si="1"/>
        <v>0</v>
      </c>
    </row>
    <row r="645">
      <c r="A645" s="48"/>
      <c r="K645" s="32">
        <f t="shared" si="1"/>
        <v>0</v>
      </c>
    </row>
    <row r="646">
      <c r="A646" s="48"/>
      <c r="K646" s="32">
        <f t="shared" si="1"/>
        <v>0</v>
      </c>
    </row>
    <row r="647">
      <c r="A647" s="48"/>
      <c r="K647" s="32">
        <f t="shared" si="1"/>
        <v>0</v>
      </c>
    </row>
    <row r="648">
      <c r="A648" s="48"/>
      <c r="K648" s="32">
        <f t="shared" si="1"/>
        <v>0</v>
      </c>
    </row>
    <row r="649">
      <c r="A649" s="48"/>
      <c r="K649" s="32">
        <f t="shared" si="1"/>
        <v>0</v>
      </c>
    </row>
    <row r="650">
      <c r="A650" s="48"/>
      <c r="K650" s="32">
        <f t="shared" si="1"/>
        <v>0</v>
      </c>
    </row>
    <row r="651">
      <c r="A651" s="48"/>
      <c r="K651" s="32">
        <f t="shared" si="1"/>
        <v>0</v>
      </c>
    </row>
    <row r="652">
      <c r="A652" s="48"/>
      <c r="K652" s="32">
        <f t="shared" si="1"/>
        <v>0</v>
      </c>
    </row>
    <row r="653">
      <c r="A653" s="48"/>
      <c r="K653" s="32">
        <f t="shared" si="1"/>
        <v>0</v>
      </c>
    </row>
    <row r="654">
      <c r="A654" s="48"/>
      <c r="K654" s="32">
        <f t="shared" si="1"/>
        <v>0</v>
      </c>
    </row>
    <row r="655">
      <c r="A655" s="48"/>
      <c r="K655" s="32">
        <f t="shared" si="1"/>
        <v>0</v>
      </c>
    </row>
    <row r="656">
      <c r="A656" s="48"/>
      <c r="K656" s="32">
        <f t="shared" si="1"/>
        <v>0</v>
      </c>
    </row>
    <row r="657">
      <c r="A657" s="48"/>
      <c r="K657" s="32">
        <f t="shared" si="1"/>
        <v>0</v>
      </c>
    </row>
    <row r="658">
      <c r="A658" s="48"/>
      <c r="K658" s="32">
        <f t="shared" si="1"/>
        <v>0</v>
      </c>
    </row>
    <row r="659">
      <c r="A659" s="48"/>
      <c r="K659" s="32">
        <f t="shared" si="1"/>
        <v>0</v>
      </c>
    </row>
    <row r="660">
      <c r="A660" s="48"/>
      <c r="K660" s="32">
        <f t="shared" si="1"/>
        <v>0</v>
      </c>
    </row>
    <row r="661">
      <c r="A661" s="48"/>
      <c r="K661" s="32">
        <f t="shared" si="1"/>
        <v>0</v>
      </c>
    </row>
    <row r="662">
      <c r="A662" s="48"/>
      <c r="K662" s="32">
        <f t="shared" si="1"/>
        <v>0</v>
      </c>
    </row>
    <row r="663">
      <c r="A663" s="48"/>
      <c r="K663" s="32">
        <f t="shared" si="1"/>
        <v>0</v>
      </c>
    </row>
    <row r="664">
      <c r="A664" s="48"/>
      <c r="K664" s="32">
        <f t="shared" si="1"/>
        <v>0</v>
      </c>
    </row>
    <row r="665">
      <c r="A665" s="48"/>
      <c r="K665" s="32">
        <f t="shared" si="1"/>
        <v>0</v>
      </c>
    </row>
    <row r="666">
      <c r="A666" s="48"/>
      <c r="K666" s="32">
        <f t="shared" si="1"/>
        <v>0</v>
      </c>
    </row>
    <row r="667">
      <c r="A667" s="48"/>
      <c r="K667" s="32">
        <f t="shared" si="1"/>
        <v>0</v>
      </c>
    </row>
    <row r="668">
      <c r="A668" s="48"/>
      <c r="K668" s="32">
        <f t="shared" si="1"/>
        <v>0</v>
      </c>
    </row>
    <row r="669">
      <c r="A669" s="48"/>
      <c r="K669" s="32">
        <f t="shared" si="1"/>
        <v>0</v>
      </c>
    </row>
    <row r="670">
      <c r="A670" s="48"/>
      <c r="K670" s="32">
        <f t="shared" si="1"/>
        <v>0</v>
      </c>
    </row>
    <row r="671">
      <c r="A671" s="48"/>
      <c r="K671" s="32">
        <f t="shared" si="1"/>
        <v>0</v>
      </c>
    </row>
    <row r="672">
      <c r="A672" s="48"/>
      <c r="K672" s="32">
        <f t="shared" si="1"/>
        <v>0</v>
      </c>
    </row>
    <row r="673">
      <c r="A673" s="48"/>
      <c r="K673" s="32">
        <f t="shared" si="1"/>
        <v>0</v>
      </c>
    </row>
    <row r="674">
      <c r="A674" s="48"/>
      <c r="K674" s="32">
        <f t="shared" si="1"/>
        <v>0</v>
      </c>
    </row>
    <row r="675">
      <c r="A675" s="48"/>
      <c r="K675" s="32">
        <f t="shared" si="1"/>
        <v>0</v>
      </c>
    </row>
    <row r="676">
      <c r="A676" s="48"/>
      <c r="K676" s="32">
        <f t="shared" si="1"/>
        <v>0</v>
      </c>
    </row>
    <row r="677">
      <c r="A677" s="48"/>
      <c r="K677" s="32">
        <f t="shared" si="1"/>
        <v>0</v>
      </c>
    </row>
    <row r="678">
      <c r="A678" s="48"/>
      <c r="K678" s="32">
        <f t="shared" si="1"/>
        <v>0</v>
      </c>
    </row>
    <row r="679">
      <c r="A679" s="48"/>
      <c r="K679" s="32">
        <f t="shared" si="1"/>
        <v>0</v>
      </c>
    </row>
    <row r="680">
      <c r="A680" s="48"/>
      <c r="K680" s="32">
        <f t="shared" si="1"/>
        <v>0</v>
      </c>
    </row>
    <row r="681">
      <c r="A681" s="48"/>
      <c r="K681" s="32">
        <f t="shared" si="1"/>
        <v>0</v>
      </c>
    </row>
    <row r="682">
      <c r="A682" s="48"/>
      <c r="K682" s="32">
        <f t="shared" si="1"/>
        <v>0</v>
      </c>
    </row>
    <row r="683">
      <c r="A683" s="48"/>
      <c r="K683" s="32">
        <f t="shared" si="1"/>
        <v>0</v>
      </c>
    </row>
    <row r="684">
      <c r="A684" s="48"/>
      <c r="K684" s="32">
        <f t="shared" si="1"/>
        <v>0</v>
      </c>
    </row>
    <row r="685">
      <c r="A685" s="48"/>
      <c r="K685" s="32">
        <f t="shared" si="1"/>
        <v>0</v>
      </c>
    </row>
    <row r="686">
      <c r="A686" s="48"/>
      <c r="K686" s="32">
        <f t="shared" si="1"/>
        <v>0</v>
      </c>
    </row>
    <row r="687">
      <c r="A687" s="48"/>
      <c r="K687" s="32">
        <f t="shared" si="1"/>
        <v>0</v>
      </c>
    </row>
    <row r="688">
      <c r="A688" s="48"/>
      <c r="K688" s="32">
        <f t="shared" si="1"/>
        <v>0</v>
      </c>
    </row>
    <row r="689">
      <c r="A689" s="48"/>
      <c r="K689" s="32">
        <f t="shared" si="1"/>
        <v>0</v>
      </c>
    </row>
    <row r="690">
      <c r="A690" s="48"/>
      <c r="K690" s="32">
        <f t="shared" si="1"/>
        <v>0</v>
      </c>
    </row>
    <row r="691">
      <c r="A691" s="48"/>
      <c r="K691" s="32">
        <f t="shared" si="1"/>
        <v>0</v>
      </c>
    </row>
    <row r="692">
      <c r="A692" s="48"/>
      <c r="K692" s="32">
        <f t="shared" si="1"/>
        <v>0</v>
      </c>
    </row>
    <row r="693">
      <c r="A693" s="48"/>
      <c r="K693" s="32">
        <f t="shared" si="1"/>
        <v>0</v>
      </c>
    </row>
    <row r="694">
      <c r="A694" s="48"/>
      <c r="K694" s="32">
        <f t="shared" si="1"/>
        <v>0</v>
      </c>
    </row>
    <row r="695">
      <c r="A695" s="48"/>
      <c r="K695" s="32">
        <f t="shared" si="1"/>
        <v>0</v>
      </c>
    </row>
    <row r="696">
      <c r="A696" s="48"/>
      <c r="K696" s="32">
        <f t="shared" si="1"/>
        <v>0</v>
      </c>
    </row>
    <row r="697">
      <c r="A697" s="48"/>
      <c r="K697" s="32">
        <f t="shared" si="1"/>
        <v>0</v>
      </c>
    </row>
    <row r="698">
      <c r="A698" s="48"/>
      <c r="K698" s="32">
        <f t="shared" si="1"/>
        <v>0</v>
      </c>
    </row>
    <row r="699">
      <c r="A699" s="48"/>
      <c r="K699" s="32">
        <f t="shared" si="1"/>
        <v>0</v>
      </c>
    </row>
    <row r="700">
      <c r="A700" s="48"/>
      <c r="K700" s="32">
        <f t="shared" si="1"/>
        <v>0</v>
      </c>
    </row>
    <row r="701">
      <c r="A701" s="48"/>
      <c r="K701" s="32">
        <f t="shared" si="1"/>
        <v>0</v>
      </c>
    </row>
    <row r="702">
      <c r="A702" s="48"/>
      <c r="K702" s="32">
        <f t="shared" si="1"/>
        <v>0</v>
      </c>
    </row>
    <row r="703">
      <c r="A703" s="48"/>
      <c r="K703" s="32">
        <f t="shared" si="1"/>
        <v>0</v>
      </c>
    </row>
    <row r="704">
      <c r="A704" s="48"/>
      <c r="K704" s="32">
        <f t="shared" si="1"/>
        <v>0</v>
      </c>
    </row>
    <row r="705">
      <c r="A705" s="48"/>
      <c r="K705" s="32">
        <f t="shared" si="1"/>
        <v>0</v>
      </c>
    </row>
    <row r="706">
      <c r="A706" s="48"/>
      <c r="K706" s="32">
        <f t="shared" si="1"/>
        <v>0</v>
      </c>
    </row>
    <row r="707">
      <c r="A707" s="48"/>
      <c r="K707" s="32">
        <f t="shared" si="1"/>
        <v>0</v>
      </c>
    </row>
    <row r="708">
      <c r="A708" s="48"/>
      <c r="K708" s="32">
        <f t="shared" si="1"/>
        <v>0</v>
      </c>
    </row>
    <row r="709">
      <c r="A709" s="48"/>
      <c r="K709" s="32">
        <f t="shared" si="1"/>
        <v>0</v>
      </c>
    </row>
    <row r="710">
      <c r="A710" s="48"/>
      <c r="K710" s="32">
        <f t="shared" si="1"/>
        <v>0</v>
      </c>
    </row>
    <row r="711">
      <c r="A711" s="48"/>
      <c r="K711" s="32">
        <f t="shared" si="1"/>
        <v>0</v>
      </c>
    </row>
    <row r="712">
      <c r="A712" s="48"/>
      <c r="K712" s="32">
        <f t="shared" si="1"/>
        <v>0</v>
      </c>
    </row>
    <row r="713">
      <c r="A713" s="48"/>
      <c r="K713" s="32">
        <f t="shared" si="1"/>
        <v>0</v>
      </c>
    </row>
    <row r="714">
      <c r="A714" s="48"/>
      <c r="K714" s="32">
        <f t="shared" si="1"/>
        <v>0</v>
      </c>
    </row>
    <row r="715">
      <c r="A715" s="48"/>
      <c r="K715" s="32">
        <f t="shared" si="1"/>
        <v>0</v>
      </c>
    </row>
    <row r="716">
      <c r="A716" s="48"/>
      <c r="K716" s="32">
        <f t="shared" si="1"/>
        <v>0</v>
      </c>
    </row>
    <row r="717">
      <c r="A717" s="48"/>
      <c r="K717" s="32">
        <f t="shared" si="1"/>
        <v>0</v>
      </c>
    </row>
    <row r="718">
      <c r="A718" s="48"/>
      <c r="K718" s="32">
        <f t="shared" si="1"/>
        <v>0</v>
      </c>
    </row>
    <row r="719">
      <c r="A719" s="48"/>
      <c r="K719" s="32">
        <f t="shared" si="1"/>
        <v>0</v>
      </c>
    </row>
    <row r="720">
      <c r="A720" s="48"/>
      <c r="K720" s="32">
        <f t="shared" si="1"/>
        <v>0</v>
      </c>
    </row>
    <row r="721">
      <c r="A721" s="48"/>
      <c r="K721" s="32">
        <f t="shared" si="1"/>
        <v>0</v>
      </c>
    </row>
    <row r="722">
      <c r="A722" s="48"/>
      <c r="K722" s="32">
        <f t="shared" si="1"/>
        <v>0</v>
      </c>
    </row>
    <row r="723">
      <c r="A723" s="48"/>
      <c r="K723" s="32">
        <f t="shared" si="1"/>
        <v>0</v>
      </c>
    </row>
    <row r="724">
      <c r="A724" s="48"/>
      <c r="K724" s="32">
        <f t="shared" si="1"/>
        <v>0</v>
      </c>
    </row>
    <row r="725">
      <c r="A725" s="48"/>
      <c r="K725" s="32">
        <f t="shared" si="1"/>
        <v>0</v>
      </c>
    </row>
    <row r="726">
      <c r="A726" s="48"/>
      <c r="K726" s="32">
        <f t="shared" si="1"/>
        <v>0</v>
      </c>
    </row>
    <row r="727">
      <c r="A727" s="48"/>
      <c r="K727" s="32">
        <f t="shared" si="1"/>
        <v>0</v>
      </c>
    </row>
    <row r="728">
      <c r="A728" s="48"/>
      <c r="K728" s="32">
        <f t="shared" si="1"/>
        <v>0</v>
      </c>
    </row>
    <row r="729">
      <c r="A729" s="48"/>
      <c r="K729" s="32">
        <f t="shared" si="1"/>
        <v>0</v>
      </c>
    </row>
    <row r="730">
      <c r="A730" s="48"/>
      <c r="K730" s="32">
        <f t="shared" si="1"/>
        <v>0</v>
      </c>
    </row>
    <row r="731">
      <c r="A731" s="48"/>
      <c r="K731" s="32">
        <f t="shared" si="1"/>
        <v>0</v>
      </c>
    </row>
    <row r="732">
      <c r="A732" s="48"/>
      <c r="K732" s="32">
        <f t="shared" si="1"/>
        <v>0</v>
      </c>
    </row>
    <row r="733">
      <c r="A733" s="48"/>
      <c r="K733" s="32">
        <f t="shared" si="1"/>
        <v>0</v>
      </c>
    </row>
    <row r="734">
      <c r="A734" s="48"/>
      <c r="K734" s="32">
        <f t="shared" si="1"/>
        <v>0</v>
      </c>
    </row>
    <row r="735">
      <c r="A735" s="48"/>
      <c r="K735" s="32">
        <f t="shared" si="1"/>
        <v>0</v>
      </c>
    </row>
    <row r="736">
      <c r="A736" s="48"/>
      <c r="K736" s="32">
        <f t="shared" si="1"/>
        <v>0</v>
      </c>
    </row>
    <row r="737">
      <c r="A737" s="48"/>
      <c r="K737" s="32">
        <f t="shared" si="1"/>
        <v>0</v>
      </c>
    </row>
    <row r="738">
      <c r="A738" s="48"/>
      <c r="K738" s="32">
        <f t="shared" si="1"/>
        <v>0</v>
      </c>
    </row>
    <row r="739">
      <c r="A739" s="48"/>
      <c r="K739" s="32">
        <f t="shared" si="1"/>
        <v>0</v>
      </c>
    </row>
    <row r="740">
      <c r="A740" s="48"/>
      <c r="K740" s="32">
        <f t="shared" si="1"/>
        <v>0</v>
      </c>
    </row>
    <row r="741">
      <c r="A741" s="48"/>
      <c r="K741" s="32">
        <f t="shared" si="1"/>
        <v>0</v>
      </c>
    </row>
    <row r="742">
      <c r="A742" s="48"/>
      <c r="K742" s="32">
        <f t="shared" si="1"/>
        <v>0</v>
      </c>
    </row>
    <row r="743">
      <c r="A743" s="48"/>
      <c r="K743" s="32">
        <f t="shared" si="1"/>
        <v>0</v>
      </c>
    </row>
    <row r="744">
      <c r="A744" s="48"/>
      <c r="K744" s="32">
        <f t="shared" si="1"/>
        <v>0</v>
      </c>
    </row>
    <row r="745">
      <c r="A745" s="48"/>
      <c r="K745" s="32">
        <f t="shared" si="1"/>
        <v>0</v>
      </c>
    </row>
    <row r="746">
      <c r="A746" s="48"/>
      <c r="K746" s="32">
        <f t="shared" si="1"/>
        <v>0</v>
      </c>
    </row>
    <row r="747">
      <c r="A747" s="48"/>
      <c r="K747" s="32">
        <f t="shared" si="1"/>
        <v>0</v>
      </c>
    </row>
    <row r="748">
      <c r="A748" s="48"/>
      <c r="K748" s="32">
        <f t="shared" si="1"/>
        <v>0</v>
      </c>
    </row>
    <row r="749">
      <c r="A749" s="48"/>
      <c r="K749" s="32">
        <f t="shared" si="1"/>
        <v>0</v>
      </c>
    </row>
    <row r="750">
      <c r="A750" s="48"/>
      <c r="K750" s="32">
        <f t="shared" si="1"/>
        <v>0</v>
      </c>
    </row>
    <row r="751">
      <c r="A751" s="48"/>
      <c r="K751" s="32">
        <f t="shared" si="1"/>
        <v>0</v>
      </c>
    </row>
    <row r="752">
      <c r="A752" s="48"/>
      <c r="K752" s="32">
        <f t="shared" si="1"/>
        <v>0</v>
      </c>
    </row>
    <row r="753">
      <c r="A753" s="48"/>
      <c r="K753" s="32">
        <f t="shared" si="1"/>
        <v>0</v>
      </c>
    </row>
    <row r="754">
      <c r="A754" s="48"/>
      <c r="K754" s="32">
        <f t="shared" si="1"/>
        <v>0</v>
      </c>
    </row>
    <row r="755">
      <c r="A755" s="48"/>
      <c r="K755" s="32">
        <f t="shared" si="1"/>
        <v>0</v>
      </c>
    </row>
    <row r="756">
      <c r="A756" s="48"/>
      <c r="K756" s="32">
        <f t="shared" si="1"/>
        <v>0</v>
      </c>
    </row>
    <row r="757">
      <c r="A757" s="48"/>
      <c r="K757" s="32">
        <f t="shared" si="1"/>
        <v>0</v>
      </c>
    </row>
    <row r="758">
      <c r="A758" s="48"/>
      <c r="K758" s="32">
        <f t="shared" si="1"/>
        <v>0</v>
      </c>
    </row>
    <row r="759">
      <c r="A759" s="48"/>
      <c r="K759" s="32">
        <f t="shared" si="1"/>
        <v>0</v>
      </c>
    </row>
    <row r="760">
      <c r="A760" s="48"/>
      <c r="K760" s="32">
        <f t="shared" si="1"/>
        <v>0</v>
      </c>
    </row>
    <row r="761">
      <c r="A761" s="48"/>
      <c r="K761" s="32">
        <f t="shared" si="1"/>
        <v>0</v>
      </c>
    </row>
    <row r="762">
      <c r="A762" s="48"/>
      <c r="K762" s="32">
        <f t="shared" si="1"/>
        <v>0</v>
      </c>
    </row>
    <row r="763">
      <c r="A763" s="48"/>
      <c r="K763" s="32">
        <f t="shared" si="1"/>
        <v>0</v>
      </c>
    </row>
    <row r="764">
      <c r="A764" s="48"/>
      <c r="K764" s="32">
        <f t="shared" si="1"/>
        <v>0</v>
      </c>
    </row>
    <row r="765">
      <c r="A765" s="48"/>
      <c r="K765" s="32">
        <f t="shared" si="1"/>
        <v>0</v>
      </c>
    </row>
    <row r="766">
      <c r="A766" s="48"/>
      <c r="K766" s="32">
        <f t="shared" si="1"/>
        <v>0</v>
      </c>
    </row>
    <row r="767">
      <c r="A767" s="48"/>
      <c r="K767" s="32">
        <f t="shared" si="1"/>
        <v>0</v>
      </c>
    </row>
    <row r="768">
      <c r="A768" s="48"/>
      <c r="K768" s="32">
        <f t="shared" si="1"/>
        <v>0</v>
      </c>
    </row>
    <row r="769">
      <c r="A769" s="48"/>
      <c r="K769" s="32">
        <f t="shared" si="1"/>
        <v>0</v>
      </c>
    </row>
    <row r="770">
      <c r="A770" s="48"/>
      <c r="K770" s="32">
        <f t="shared" si="1"/>
        <v>0</v>
      </c>
    </row>
    <row r="771">
      <c r="A771" s="48"/>
      <c r="K771" s="32">
        <f t="shared" si="1"/>
        <v>0</v>
      </c>
    </row>
    <row r="772">
      <c r="A772" s="48"/>
      <c r="K772" s="32">
        <f t="shared" si="1"/>
        <v>0</v>
      </c>
    </row>
    <row r="773">
      <c r="A773" s="48"/>
      <c r="K773" s="32">
        <f t="shared" si="1"/>
        <v>0</v>
      </c>
    </row>
    <row r="774">
      <c r="A774" s="48"/>
      <c r="K774" s="32">
        <f t="shared" si="1"/>
        <v>0</v>
      </c>
    </row>
    <row r="775">
      <c r="A775" s="48"/>
      <c r="K775" s="32">
        <f t="shared" si="1"/>
        <v>0</v>
      </c>
    </row>
    <row r="776">
      <c r="A776" s="48"/>
      <c r="K776" s="32">
        <f t="shared" si="1"/>
        <v>0</v>
      </c>
    </row>
    <row r="777">
      <c r="A777" s="48"/>
      <c r="K777" s="32">
        <f t="shared" si="1"/>
        <v>0</v>
      </c>
    </row>
    <row r="778">
      <c r="A778" s="48"/>
      <c r="K778" s="32">
        <f t="shared" si="1"/>
        <v>0</v>
      </c>
    </row>
    <row r="779">
      <c r="A779" s="48"/>
      <c r="K779" s="32">
        <f t="shared" si="1"/>
        <v>0</v>
      </c>
    </row>
    <row r="780">
      <c r="A780" s="48"/>
      <c r="K780" s="32">
        <f t="shared" si="1"/>
        <v>0</v>
      </c>
    </row>
    <row r="781">
      <c r="A781" s="48"/>
      <c r="K781" s="32">
        <f t="shared" si="1"/>
        <v>0</v>
      </c>
    </row>
    <row r="782">
      <c r="A782" s="48"/>
      <c r="K782" s="32">
        <f t="shared" si="1"/>
        <v>0</v>
      </c>
    </row>
    <row r="783">
      <c r="A783" s="48"/>
      <c r="K783" s="32">
        <f t="shared" si="1"/>
        <v>0</v>
      </c>
    </row>
    <row r="784">
      <c r="A784" s="48"/>
      <c r="K784" s="32">
        <f t="shared" si="1"/>
        <v>0</v>
      </c>
    </row>
    <row r="785">
      <c r="A785" s="48"/>
      <c r="K785" s="32">
        <f t="shared" si="1"/>
        <v>0</v>
      </c>
    </row>
    <row r="786">
      <c r="A786" s="48"/>
      <c r="K786" s="32">
        <f t="shared" si="1"/>
        <v>0</v>
      </c>
    </row>
    <row r="787">
      <c r="A787" s="48"/>
      <c r="K787" s="32">
        <f t="shared" si="1"/>
        <v>0</v>
      </c>
    </row>
    <row r="788">
      <c r="A788" s="48"/>
      <c r="K788" s="32">
        <f t="shared" si="1"/>
        <v>0</v>
      </c>
    </row>
    <row r="789">
      <c r="A789" s="48"/>
      <c r="K789" s="32">
        <f t="shared" si="1"/>
        <v>0</v>
      </c>
    </row>
    <row r="790">
      <c r="A790" s="48"/>
      <c r="K790" s="32">
        <f t="shared" si="1"/>
        <v>0</v>
      </c>
    </row>
    <row r="791">
      <c r="A791" s="48"/>
      <c r="K791" s="32">
        <f t="shared" si="1"/>
        <v>0</v>
      </c>
    </row>
    <row r="792">
      <c r="A792" s="48"/>
      <c r="K792" s="32">
        <f t="shared" si="1"/>
        <v>0</v>
      </c>
    </row>
    <row r="793">
      <c r="A793" s="48"/>
      <c r="K793" s="32">
        <f t="shared" si="1"/>
        <v>0</v>
      </c>
    </row>
    <row r="794">
      <c r="A794" s="48"/>
      <c r="K794" s="32">
        <f t="shared" si="1"/>
        <v>0</v>
      </c>
    </row>
    <row r="795">
      <c r="A795" s="48"/>
      <c r="K795" s="32">
        <f t="shared" si="1"/>
        <v>0</v>
      </c>
    </row>
    <row r="796">
      <c r="A796" s="48"/>
      <c r="K796" s="32">
        <f t="shared" si="1"/>
        <v>0</v>
      </c>
    </row>
    <row r="797">
      <c r="A797" s="48"/>
      <c r="K797" s="32">
        <f t="shared" si="1"/>
        <v>0</v>
      </c>
    </row>
    <row r="798">
      <c r="A798" s="48"/>
      <c r="K798" s="32">
        <f t="shared" si="1"/>
        <v>0</v>
      </c>
    </row>
    <row r="799">
      <c r="A799" s="48"/>
      <c r="K799" s="32">
        <f t="shared" si="1"/>
        <v>0</v>
      </c>
    </row>
    <row r="800">
      <c r="A800" s="48"/>
      <c r="K800" s="32">
        <f t="shared" si="1"/>
        <v>0</v>
      </c>
    </row>
    <row r="801">
      <c r="A801" s="48"/>
      <c r="K801" s="32">
        <f t="shared" si="1"/>
        <v>0</v>
      </c>
    </row>
    <row r="802">
      <c r="A802" s="48"/>
      <c r="K802" s="32">
        <f t="shared" si="1"/>
        <v>0</v>
      </c>
    </row>
    <row r="803">
      <c r="A803" s="48"/>
      <c r="K803" s="32">
        <f t="shared" si="1"/>
        <v>0</v>
      </c>
    </row>
    <row r="804">
      <c r="A804" s="48"/>
      <c r="K804" s="32">
        <f t="shared" si="1"/>
        <v>0</v>
      </c>
    </row>
    <row r="805">
      <c r="A805" s="48"/>
      <c r="K805" s="32">
        <f t="shared" si="1"/>
        <v>0</v>
      </c>
    </row>
    <row r="806">
      <c r="A806" s="48"/>
      <c r="K806" s="32">
        <f t="shared" si="1"/>
        <v>0</v>
      </c>
    </row>
    <row r="807">
      <c r="A807" s="48"/>
      <c r="K807" s="32">
        <f t="shared" si="1"/>
        <v>0</v>
      </c>
    </row>
    <row r="808">
      <c r="A808" s="48"/>
      <c r="K808" s="32">
        <f t="shared" si="1"/>
        <v>0</v>
      </c>
    </row>
    <row r="809">
      <c r="A809" s="48"/>
      <c r="K809" s="32">
        <f t="shared" si="1"/>
        <v>0</v>
      </c>
    </row>
    <row r="810">
      <c r="A810" s="48"/>
      <c r="K810" s="32">
        <f t="shared" si="1"/>
        <v>0</v>
      </c>
    </row>
    <row r="811">
      <c r="A811" s="48"/>
      <c r="K811" s="32">
        <f t="shared" si="1"/>
        <v>0</v>
      </c>
    </row>
    <row r="812">
      <c r="A812" s="48"/>
      <c r="K812" s="32">
        <f t="shared" si="1"/>
        <v>0</v>
      </c>
    </row>
    <row r="813">
      <c r="A813" s="48"/>
      <c r="K813" s="32">
        <f t="shared" si="1"/>
        <v>0</v>
      </c>
    </row>
    <row r="814">
      <c r="A814" s="48"/>
      <c r="K814" s="32">
        <f t="shared" si="1"/>
        <v>0</v>
      </c>
    </row>
    <row r="815">
      <c r="A815" s="48"/>
      <c r="K815" s="32">
        <f t="shared" si="1"/>
        <v>0</v>
      </c>
    </row>
    <row r="816">
      <c r="A816" s="48"/>
      <c r="K816" s="32">
        <f t="shared" si="1"/>
        <v>0</v>
      </c>
    </row>
    <row r="817">
      <c r="A817" s="48"/>
      <c r="K817" s="32">
        <f t="shared" si="1"/>
        <v>0</v>
      </c>
    </row>
    <row r="818">
      <c r="A818" s="48"/>
      <c r="K818" s="32">
        <f t="shared" si="1"/>
        <v>0</v>
      </c>
    </row>
    <row r="819">
      <c r="A819" s="48"/>
      <c r="K819" s="32">
        <f t="shared" si="1"/>
        <v>0</v>
      </c>
    </row>
    <row r="820">
      <c r="A820" s="48"/>
      <c r="K820" s="32">
        <f t="shared" si="1"/>
        <v>0</v>
      </c>
    </row>
    <row r="821">
      <c r="A821" s="48"/>
      <c r="K821" s="32">
        <f t="shared" si="1"/>
        <v>0</v>
      </c>
    </row>
    <row r="822">
      <c r="A822" s="48"/>
      <c r="K822" s="32">
        <f t="shared" si="1"/>
        <v>0</v>
      </c>
    </row>
    <row r="823">
      <c r="A823" s="48"/>
      <c r="K823" s="32">
        <f t="shared" si="1"/>
        <v>0</v>
      </c>
    </row>
    <row r="824">
      <c r="A824" s="48"/>
      <c r="K824" s="32">
        <f t="shared" si="1"/>
        <v>0</v>
      </c>
    </row>
    <row r="825">
      <c r="A825" s="48"/>
      <c r="K825" s="32">
        <f t="shared" si="1"/>
        <v>0</v>
      </c>
    </row>
    <row r="826">
      <c r="A826" s="48"/>
      <c r="K826" s="32">
        <f t="shared" si="1"/>
        <v>0</v>
      </c>
    </row>
    <row r="827">
      <c r="A827" s="48"/>
      <c r="K827" s="32">
        <f t="shared" si="1"/>
        <v>0</v>
      </c>
    </row>
    <row r="828">
      <c r="A828" s="48"/>
      <c r="K828" s="32">
        <f t="shared" si="1"/>
        <v>0</v>
      </c>
    </row>
    <row r="829">
      <c r="A829" s="48"/>
      <c r="K829" s="32">
        <f t="shared" si="1"/>
        <v>0</v>
      </c>
    </row>
    <row r="830">
      <c r="A830" s="48"/>
      <c r="K830" s="32">
        <f t="shared" si="1"/>
        <v>0</v>
      </c>
    </row>
    <row r="831">
      <c r="A831" s="48"/>
      <c r="K831" s="32">
        <f t="shared" si="1"/>
        <v>0</v>
      </c>
    </row>
    <row r="832">
      <c r="A832" s="48"/>
      <c r="K832" s="32">
        <f t="shared" si="1"/>
        <v>0</v>
      </c>
    </row>
    <row r="833">
      <c r="A833" s="48"/>
      <c r="K833" s="32">
        <f t="shared" si="1"/>
        <v>0</v>
      </c>
    </row>
    <row r="834">
      <c r="A834" s="48"/>
      <c r="K834" s="32">
        <f t="shared" si="1"/>
        <v>0</v>
      </c>
    </row>
    <row r="835">
      <c r="A835" s="48"/>
      <c r="K835" s="32">
        <f t="shared" si="1"/>
        <v>0</v>
      </c>
    </row>
    <row r="836">
      <c r="A836" s="48"/>
      <c r="K836" s="32">
        <f t="shared" si="1"/>
        <v>0</v>
      </c>
    </row>
    <row r="837">
      <c r="A837" s="48"/>
      <c r="K837" s="32">
        <f t="shared" si="1"/>
        <v>0</v>
      </c>
    </row>
    <row r="838">
      <c r="A838" s="48"/>
      <c r="K838" s="32">
        <f t="shared" si="1"/>
        <v>0</v>
      </c>
    </row>
    <row r="839">
      <c r="A839" s="48"/>
      <c r="K839" s="32">
        <f t="shared" si="1"/>
        <v>0</v>
      </c>
    </row>
    <row r="840">
      <c r="A840" s="48"/>
      <c r="K840" s="32">
        <f t="shared" si="1"/>
        <v>0</v>
      </c>
    </row>
    <row r="841">
      <c r="A841" s="48"/>
      <c r="K841" s="32">
        <f t="shared" si="1"/>
        <v>0</v>
      </c>
    </row>
    <row r="842">
      <c r="A842" s="48"/>
      <c r="K842" s="32">
        <f t="shared" si="1"/>
        <v>0</v>
      </c>
    </row>
    <row r="843">
      <c r="A843" s="48"/>
      <c r="K843" s="32">
        <f t="shared" si="1"/>
        <v>0</v>
      </c>
    </row>
    <row r="844">
      <c r="A844" s="48"/>
      <c r="K844" s="32">
        <f t="shared" si="1"/>
        <v>0</v>
      </c>
    </row>
    <row r="845">
      <c r="A845" s="48"/>
      <c r="K845" s="32">
        <f t="shared" si="1"/>
        <v>0</v>
      </c>
    </row>
    <row r="846">
      <c r="A846" s="48"/>
      <c r="K846" s="32">
        <f t="shared" si="1"/>
        <v>0</v>
      </c>
    </row>
    <row r="847">
      <c r="A847" s="48"/>
      <c r="K847" s="32">
        <f t="shared" si="1"/>
        <v>0</v>
      </c>
    </row>
    <row r="848">
      <c r="A848" s="48"/>
      <c r="K848" s="32">
        <f t="shared" si="1"/>
        <v>0</v>
      </c>
    </row>
    <row r="849">
      <c r="A849" s="48"/>
      <c r="K849" s="32">
        <f t="shared" si="1"/>
        <v>0</v>
      </c>
    </row>
    <row r="850">
      <c r="A850" s="48"/>
      <c r="K850" s="32">
        <f t="shared" si="1"/>
        <v>0</v>
      </c>
    </row>
    <row r="851">
      <c r="A851" s="48"/>
      <c r="K851" s="32">
        <f t="shared" si="1"/>
        <v>0</v>
      </c>
    </row>
    <row r="852">
      <c r="A852" s="48"/>
      <c r="K852" s="32">
        <f t="shared" si="1"/>
        <v>0</v>
      </c>
    </row>
    <row r="853">
      <c r="A853" s="48"/>
      <c r="K853" s="32">
        <f t="shared" si="1"/>
        <v>0</v>
      </c>
    </row>
    <row r="854">
      <c r="A854" s="48"/>
      <c r="K854" s="32">
        <f t="shared" si="1"/>
        <v>0</v>
      </c>
    </row>
    <row r="855">
      <c r="A855" s="48"/>
      <c r="K855" s="32">
        <f t="shared" si="1"/>
        <v>0</v>
      </c>
    </row>
    <row r="856">
      <c r="A856" s="48"/>
      <c r="K856" s="32">
        <f t="shared" si="1"/>
        <v>0</v>
      </c>
    </row>
    <row r="857">
      <c r="A857" s="48"/>
      <c r="K857" s="32">
        <f t="shared" si="1"/>
        <v>0</v>
      </c>
    </row>
    <row r="858">
      <c r="A858" s="48"/>
      <c r="K858" s="32">
        <f t="shared" si="1"/>
        <v>0</v>
      </c>
    </row>
    <row r="859">
      <c r="A859" s="48"/>
      <c r="K859" s="32">
        <f t="shared" si="1"/>
        <v>0</v>
      </c>
    </row>
    <row r="860">
      <c r="A860" s="48"/>
      <c r="K860" s="32">
        <f t="shared" si="1"/>
        <v>0</v>
      </c>
    </row>
    <row r="861">
      <c r="A861" s="48"/>
      <c r="K861" s="32">
        <f t="shared" si="1"/>
        <v>0</v>
      </c>
    </row>
    <row r="862">
      <c r="A862" s="48"/>
      <c r="K862" s="32">
        <f t="shared" si="1"/>
        <v>0</v>
      </c>
    </row>
    <row r="863">
      <c r="A863" s="48"/>
      <c r="K863" s="32">
        <f t="shared" si="1"/>
        <v>0</v>
      </c>
    </row>
    <row r="864">
      <c r="A864" s="48"/>
      <c r="K864" s="32">
        <f t="shared" si="1"/>
        <v>0</v>
      </c>
    </row>
    <row r="865">
      <c r="A865" s="48"/>
      <c r="K865" s="32">
        <f t="shared" si="1"/>
        <v>0</v>
      </c>
    </row>
    <row r="866">
      <c r="A866" s="48"/>
      <c r="K866" s="32">
        <f t="shared" si="1"/>
        <v>0</v>
      </c>
    </row>
    <row r="867">
      <c r="A867" s="48"/>
      <c r="K867" s="32">
        <f t="shared" si="1"/>
        <v>0</v>
      </c>
    </row>
    <row r="868">
      <c r="A868" s="48"/>
      <c r="K868" s="32">
        <f t="shared" si="1"/>
        <v>0</v>
      </c>
    </row>
    <row r="869">
      <c r="A869" s="48"/>
      <c r="K869" s="32">
        <f t="shared" si="1"/>
        <v>0</v>
      </c>
    </row>
    <row r="870">
      <c r="A870" s="48"/>
      <c r="K870" s="32">
        <f t="shared" si="1"/>
        <v>0</v>
      </c>
    </row>
    <row r="871">
      <c r="A871" s="48"/>
      <c r="K871" s="32">
        <f t="shared" si="1"/>
        <v>0</v>
      </c>
    </row>
    <row r="872">
      <c r="A872" s="48"/>
      <c r="K872" s="32">
        <f t="shared" si="1"/>
        <v>0</v>
      </c>
    </row>
    <row r="873">
      <c r="A873" s="48"/>
      <c r="K873" s="32">
        <f t="shared" si="1"/>
        <v>0</v>
      </c>
    </row>
    <row r="874">
      <c r="A874" s="48"/>
      <c r="K874" s="32">
        <f t="shared" si="1"/>
        <v>0</v>
      </c>
    </row>
    <row r="875">
      <c r="A875" s="48"/>
      <c r="K875" s="32">
        <f t="shared" si="1"/>
        <v>0</v>
      </c>
    </row>
    <row r="876">
      <c r="A876" s="48"/>
      <c r="K876" s="32">
        <f t="shared" si="1"/>
        <v>0</v>
      </c>
    </row>
    <row r="877">
      <c r="A877" s="48"/>
      <c r="K877" s="32">
        <f t="shared" si="1"/>
        <v>0</v>
      </c>
    </row>
    <row r="878">
      <c r="A878" s="48"/>
      <c r="K878" s="32">
        <f t="shared" si="1"/>
        <v>0</v>
      </c>
    </row>
    <row r="879">
      <c r="A879" s="48"/>
      <c r="K879" s="32">
        <f t="shared" si="1"/>
        <v>0</v>
      </c>
    </row>
    <row r="880">
      <c r="A880" s="48"/>
      <c r="K880" s="32">
        <f t="shared" si="1"/>
        <v>0</v>
      </c>
    </row>
    <row r="881">
      <c r="A881" s="48"/>
      <c r="K881" s="32">
        <f t="shared" si="1"/>
        <v>0</v>
      </c>
    </row>
    <row r="882">
      <c r="A882" s="48"/>
      <c r="K882" s="32">
        <f t="shared" si="1"/>
        <v>0</v>
      </c>
    </row>
    <row r="883">
      <c r="A883" s="48"/>
      <c r="K883" s="32">
        <f t="shared" si="1"/>
        <v>0</v>
      </c>
    </row>
    <row r="884">
      <c r="A884" s="48"/>
      <c r="K884" s="32">
        <f t="shared" si="1"/>
        <v>0</v>
      </c>
    </row>
    <row r="885">
      <c r="A885" s="48"/>
      <c r="K885" s="32">
        <f t="shared" si="1"/>
        <v>0</v>
      </c>
    </row>
    <row r="886">
      <c r="A886" s="48"/>
      <c r="K886" s="32">
        <f t="shared" si="1"/>
        <v>0</v>
      </c>
    </row>
    <row r="887">
      <c r="A887" s="48"/>
      <c r="K887" s="32">
        <f t="shared" si="1"/>
        <v>0</v>
      </c>
    </row>
    <row r="888">
      <c r="A888" s="48"/>
      <c r="K888" s="32">
        <f t="shared" si="1"/>
        <v>0</v>
      </c>
    </row>
    <row r="889">
      <c r="A889" s="48"/>
      <c r="K889" s="32">
        <f t="shared" si="1"/>
        <v>0</v>
      </c>
    </row>
    <row r="890">
      <c r="A890" s="48"/>
      <c r="K890" s="32">
        <f t="shared" si="1"/>
        <v>0</v>
      </c>
    </row>
    <row r="891">
      <c r="A891" s="48"/>
      <c r="K891" s="32">
        <f t="shared" si="1"/>
        <v>0</v>
      </c>
    </row>
    <row r="892">
      <c r="A892" s="48"/>
      <c r="K892" s="32">
        <f t="shared" si="1"/>
        <v>0</v>
      </c>
    </row>
    <row r="893">
      <c r="A893" s="48"/>
      <c r="K893" s="32">
        <f t="shared" si="1"/>
        <v>0</v>
      </c>
    </row>
    <row r="894">
      <c r="A894" s="48"/>
      <c r="K894" s="32">
        <f t="shared" si="1"/>
        <v>0</v>
      </c>
    </row>
    <row r="895">
      <c r="A895" s="48"/>
      <c r="K895" s="32">
        <f t="shared" si="1"/>
        <v>0</v>
      </c>
    </row>
    <row r="896">
      <c r="A896" s="48"/>
      <c r="K896" s="32">
        <f t="shared" si="1"/>
        <v>0</v>
      </c>
    </row>
    <row r="897">
      <c r="A897" s="48"/>
      <c r="K897" s="32">
        <f t="shared" si="1"/>
        <v>0</v>
      </c>
    </row>
    <row r="898">
      <c r="A898" s="48"/>
      <c r="K898" s="32">
        <f t="shared" si="1"/>
        <v>0</v>
      </c>
    </row>
    <row r="899">
      <c r="A899" s="48"/>
      <c r="K899" s="32">
        <f t="shared" si="1"/>
        <v>0</v>
      </c>
    </row>
    <row r="900">
      <c r="A900" s="48"/>
      <c r="K900" s="32">
        <f t="shared" si="1"/>
        <v>0</v>
      </c>
    </row>
    <row r="901">
      <c r="A901" s="48"/>
      <c r="K901" s="32">
        <f t="shared" si="1"/>
        <v>0</v>
      </c>
    </row>
    <row r="902">
      <c r="A902" s="48"/>
      <c r="K902" s="32">
        <f t="shared" si="1"/>
        <v>0</v>
      </c>
    </row>
    <row r="903">
      <c r="A903" s="48"/>
      <c r="K903" s="32">
        <f t="shared" si="1"/>
        <v>0</v>
      </c>
    </row>
    <row r="904">
      <c r="A904" s="48"/>
      <c r="K904" s="32">
        <f t="shared" si="1"/>
        <v>0</v>
      </c>
    </row>
    <row r="905">
      <c r="A905" s="48"/>
      <c r="K905" s="32">
        <f t="shared" si="1"/>
        <v>0</v>
      </c>
    </row>
    <row r="906">
      <c r="A906" s="48"/>
      <c r="K906" s="32">
        <f t="shared" si="1"/>
        <v>0</v>
      </c>
    </row>
    <row r="907">
      <c r="A907" s="48"/>
      <c r="K907" s="32">
        <f t="shared" si="1"/>
        <v>0</v>
      </c>
    </row>
    <row r="908">
      <c r="A908" s="48"/>
      <c r="K908" s="32">
        <f t="shared" si="1"/>
        <v>0</v>
      </c>
    </row>
    <row r="909">
      <c r="A909" s="48"/>
      <c r="K909" s="32">
        <f t="shared" si="1"/>
        <v>0</v>
      </c>
    </row>
    <row r="910">
      <c r="A910" s="48"/>
      <c r="K910" s="32">
        <f t="shared" si="1"/>
        <v>0</v>
      </c>
    </row>
    <row r="911">
      <c r="A911" s="48"/>
      <c r="K911" s="32">
        <f t="shared" si="1"/>
        <v>0</v>
      </c>
    </row>
    <row r="912">
      <c r="A912" s="48"/>
      <c r="K912" s="32">
        <f t="shared" si="1"/>
        <v>0</v>
      </c>
    </row>
    <row r="913">
      <c r="A913" s="48"/>
      <c r="K913" s="32">
        <f t="shared" si="1"/>
        <v>0</v>
      </c>
    </row>
    <row r="914">
      <c r="A914" s="48"/>
      <c r="K914" s="32">
        <f t="shared" si="1"/>
        <v>0</v>
      </c>
    </row>
    <row r="915">
      <c r="A915" s="48"/>
      <c r="K915" s="32">
        <f t="shared" si="1"/>
        <v>0</v>
      </c>
    </row>
    <row r="916">
      <c r="A916" s="48"/>
      <c r="K916" s="32">
        <f t="shared" si="1"/>
        <v>0</v>
      </c>
    </row>
    <row r="917">
      <c r="A917" s="48"/>
      <c r="K917" s="32">
        <f t="shared" si="1"/>
        <v>0</v>
      </c>
    </row>
    <row r="918">
      <c r="A918" s="48"/>
      <c r="K918" s="32">
        <f t="shared" si="1"/>
        <v>0</v>
      </c>
    </row>
    <row r="919">
      <c r="A919" s="48"/>
      <c r="K919" s="32">
        <f t="shared" si="1"/>
        <v>0</v>
      </c>
    </row>
    <row r="920">
      <c r="A920" s="48"/>
      <c r="K920" s="32">
        <f t="shared" si="1"/>
        <v>0</v>
      </c>
    </row>
    <row r="921">
      <c r="A921" s="48"/>
      <c r="K921" s="32">
        <f t="shared" si="1"/>
        <v>0</v>
      </c>
    </row>
    <row r="922">
      <c r="A922" s="48"/>
      <c r="K922" s="32">
        <f t="shared" si="1"/>
        <v>0</v>
      </c>
    </row>
    <row r="923">
      <c r="A923" s="48"/>
      <c r="K923" s="32">
        <f t="shared" si="1"/>
        <v>0</v>
      </c>
    </row>
    <row r="924">
      <c r="A924" s="48"/>
      <c r="K924" s="32">
        <f t="shared" si="1"/>
        <v>0</v>
      </c>
    </row>
    <row r="925">
      <c r="A925" s="48"/>
      <c r="K925" s="32">
        <f t="shared" si="1"/>
        <v>0</v>
      </c>
    </row>
    <row r="926">
      <c r="A926" s="48"/>
      <c r="K926" s="32">
        <f t="shared" si="1"/>
        <v>0</v>
      </c>
    </row>
    <row r="927">
      <c r="A927" s="48"/>
      <c r="K927" s="32">
        <f t="shared" si="1"/>
        <v>0</v>
      </c>
    </row>
    <row r="928">
      <c r="A928" s="48"/>
      <c r="K928" s="32">
        <f t="shared" si="1"/>
        <v>0</v>
      </c>
    </row>
    <row r="929">
      <c r="A929" s="48"/>
      <c r="K929" s="32">
        <f t="shared" si="1"/>
        <v>0</v>
      </c>
    </row>
    <row r="930">
      <c r="A930" s="48"/>
      <c r="K930" s="32">
        <f t="shared" si="1"/>
        <v>0</v>
      </c>
    </row>
    <row r="931">
      <c r="A931" s="48"/>
      <c r="K931" s="32">
        <f t="shared" si="1"/>
        <v>0</v>
      </c>
    </row>
    <row r="932">
      <c r="A932" s="48"/>
      <c r="K932" s="32">
        <f t="shared" si="1"/>
        <v>0</v>
      </c>
    </row>
    <row r="933">
      <c r="A933" s="48"/>
      <c r="K933" s="32">
        <f t="shared" si="1"/>
        <v>0</v>
      </c>
    </row>
    <row r="934">
      <c r="A934" s="48"/>
      <c r="K934" s="32">
        <f t="shared" si="1"/>
        <v>0</v>
      </c>
    </row>
    <row r="935">
      <c r="A935" s="48"/>
      <c r="K935" s="32">
        <f t="shared" si="1"/>
        <v>0</v>
      </c>
    </row>
    <row r="936">
      <c r="A936" s="48"/>
      <c r="K936" s="32">
        <f t="shared" si="1"/>
        <v>0</v>
      </c>
    </row>
    <row r="937">
      <c r="A937" s="48"/>
      <c r="K937" s="32">
        <f t="shared" si="1"/>
        <v>0</v>
      </c>
    </row>
    <row r="938">
      <c r="A938" s="48"/>
      <c r="K938" s="32">
        <f t="shared" si="1"/>
        <v>0</v>
      </c>
    </row>
    <row r="939">
      <c r="A939" s="48"/>
      <c r="K939" s="32">
        <f t="shared" si="1"/>
        <v>0</v>
      </c>
    </row>
    <row r="940">
      <c r="A940" s="48"/>
      <c r="K940" s="32">
        <f t="shared" si="1"/>
        <v>0</v>
      </c>
    </row>
    <row r="941">
      <c r="A941" s="48"/>
      <c r="K941" s="32">
        <f t="shared" si="1"/>
        <v>0</v>
      </c>
    </row>
    <row r="942">
      <c r="A942" s="48"/>
      <c r="K942" s="32">
        <f t="shared" si="1"/>
        <v>0</v>
      </c>
    </row>
    <row r="943">
      <c r="A943" s="48"/>
      <c r="K943" s="32">
        <f t="shared" si="1"/>
        <v>0</v>
      </c>
    </row>
    <row r="944">
      <c r="A944" s="48"/>
      <c r="K944" s="32">
        <f t="shared" si="1"/>
        <v>0</v>
      </c>
    </row>
    <row r="945">
      <c r="A945" s="48"/>
      <c r="K945" s="32">
        <f t="shared" si="1"/>
        <v>0</v>
      </c>
    </row>
    <row r="946">
      <c r="A946" s="48"/>
      <c r="K946" s="32">
        <f t="shared" si="1"/>
        <v>0</v>
      </c>
    </row>
    <row r="947">
      <c r="A947" s="48"/>
      <c r="K947" s="32">
        <f t="shared" si="1"/>
        <v>0</v>
      </c>
    </row>
    <row r="948">
      <c r="A948" s="48"/>
      <c r="K948" s="32">
        <f t="shared" si="1"/>
        <v>0</v>
      </c>
    </row>
    <row r="949">
      <c r="A949" s="48"/>
      <c r="K949" s="32">
        <f t="shared" si="1"/>
        <v>0</v>
      </c>
    </row>
    <row r="950">
      <c r="A950" s="48"/>
      <c r="K950" s="32">
        <f t="shared" si="1"/>
        <v>0</v>
      </c>
    </row>
    <row r="951">
      <c r="A951" s="48"/>
      <c r="K951" s="32">
        <f t="shared" si="1"/>
        <v>0</v>
      </c>
    </row>
    <row r="952">
      <c r="A952" s="48"/>
      <c r="K952" s="32">
        <f t="shared" si="1"/>
        <v>0</v>
      </c>
    </row>
    <row r="953">
      <c r="A953" s="48"/>
      <c r="K953" s="32">
        <f t="shared" si="1"/>
        <v>0</v>
      </c>
    </row>
    <row r="954">
      <c r="A954" s="48"/>
      <c r="K954" s="32">
        <f t="shared" si="1"/>
        <v>0</v>
      </c>
    </row>
    <row r="955">
      <c r="A955" s="48"/>
      <c r="K955" s="32">
        <f t="shared" si="1"/>
        <v>0</v>
      </c>
    </row>
    <row r="956">
      <c r="A956" s="48"/>
      <c r="K956" s="32">
        <f t="shared" si="1"/>
        <v>0</v>
      </c>
    </row>
    <row r="957">
      <c r="A957" s="48"/>
      <c r="K957" s="32">
        <f t="shared" si="1"/>
        <v>0</v>
      </c>
    </row>
    <row r="958">
      <c r="A958" s="48"/>
      <c r="K958" s="32">
        <f t="shared" si="1"/>
        <v>0</v>
      </c>
    </row>
    <row r="959">
      <c r="A959" s="48"/>
      <c r="K959" s="32">
        <f t="shared" si="1"/>
        <v>0</v>
      </c>
    </row>
    <row r="960">
      <c r="A960" s="48"/>
      <c r="K960" s="32">
        <f t="shared" si="1"/>
        <v>0</v>
      </c>
    </row>
    <row r="961">
      <c r="A961" s="48"/>
      <c r="K961" s="32">
        <f t="shared" si="1"/>
        <v>0</v>
      </c>
    </row>
    <row r="962">
      <c r="A962" s="48"/>
      <c r="K962" s="32">
        <f t="shared" si="1"/>
        <v>0</v>
      </c>
    </row>
    <row r="963">
      <c r="A963" s="48"/>
      <c r="K963" s="32">
        <f t="shared" si="1"/>
        <v>0</v>
      </c>
    </row>
    <row r="964">
      <c r="A964" s="48"/>
      <c r="K964" s="32">
        <f t="shared" si="1"/>
        <v>0</v>
      </c>
    </row>
    <row r="965">
      <c r="A965" s="48"/>
      <c r="K965" s="32">
        <f t="shared" si="1"/>
        <v>0</v>
      </c>
    </row>
    <row r="966">
      <c r="A966" s="48"/>
      <c r="K966" s="32">
        <f t="shared" si="1"/>
        <v>0</v>
      </c>
    </row>
    <row r="967">
      <c r="A967" s="48"/>
      <c r="K967" s="32">
        <f t="shared" si="1"/>
        <v>0</v>
      </c>
    </row>
    <row r="968">
      <c r="A968" s="48"/>
      <c r="K968" s="32">
        <f t="shared" si="1"/>
        <v>0</v>
      </c>
    </row>
    <row r="969">
      <c r="A969" s="48"/>
      <c r="K969" s="32">
        <f t="shared" si="1"/>
        <v>0</v>
      </c>
    </row>
    <row r="970">
      <c r="A970" s="48"/>
      <c r="K970" s="32">
        <f t="shared" si="1"/>
        <v>0</v>
      </c>
    </row>
    <row r="971">
      <c r="A971" s="48"/>
      <c r="K971" s="32">
        <f t="shared" si="1"/>
        <v>0</v>
      </c>
    </row>
    <row r="972">
      <c r="A972" s="48"/>
      <c r="K972" s="32">
        <f t="shared" si="1"/>
        <v>0</v>
      </c>
    </row>
    <row r="973">
      <c r="A973" s="48"/>
      <c r="K973" s="32">
        <f t="shared" si="1"/>
        <v>0</v>
      </c>
    </row>
    <row r="974">
      <c r="A974" s="48"/>
      <c r="K974" s="32">
        <f t="shared" si="1"/>
        <v>0</v>
      </c>
    </row>
    <row r="975">
      <c r="A975" s="48"/>
      <c r="K975" s="32">
        <f t="shared" si="1"/>
        <v>0</v>
      </c>
    </row>
    <row r="976">
      <c r="A976" s="48"/>
      <c r="K976" s="32">
        <f t="shared" si="1"/>
        <v>0</v>
      </c>
    </row>
    <row r="977">
      <c r="A977" s="48"/>
      <c r="K977" s="32">
        <f t="shared" si="1"/>
        <v>0</v>
      </c>
    </row>
    <row r="978">
      <c r="A978" s="48"/>
      <c r="K978" s="32">
        <f t="shared" si="1"/>
        <v>0</v>
      </c>
    </row>
    <row r="979">
      <c r="A979" s="48"/>
      <c r="K979" s="32">
        <f t="shared" si="1"/>
        <v>0</v>
      </c>
    </row>
    <row r="980">
      <c r="A980" s="48"/>
      <c r="K980" s="32">
        <f t="shared" si="1"/>
        <v>0</v>
      </c>
    </row>
    <row r="981">
      <c r="A981" s="48"/>
      <c r="K981" s="32">
        <f t="shared" si="1"/>
        <v>0</v>
      </c>
    </row>
    <row r="982">
      <c r="A982" s="48"/>
      <c r="K982" s="32">
        <f t="shared" si="1"/>
        <v>0</v>
      </c>
    </row>
    <row r="983">
      <c r="A983" s="48"/>
      <c r="K983" s="32">
        <f t="shared" si="1"/>
        <v>0</v>
      </c>
    </row>
    <row r="984">
      <c r="A984" s="48"/>
      <c r="K984" s="32">
        <f t="shared" si="1"/>
        <v>0</v>
      </c>
    </row>
    <row r="985">
      <c r="A985" s="48"/>
      <c r="K985" s="32">
        <f t="shared" si="1"/>
        <v>0</v>
      </c>
    </row>
    <row r="986">
      <c r="A986" s="48"/>
      <c r="K986" s="32">
        <f t="shared" si="1"/>
        <v>0</v>
      </c>
    </row>
    <row r="987">
      <c r="A987" s="48"/>
      <c r="K987" s="32">
        <f t="shared" si="1"/>
        <v>0</v>
      </c>
    </row>
    <row r="988">
      <c r="A988" s="48"/>
      <c r="K988" s="32">
        <f t="shared" si="1"/>
        <v>0</v>
      </c>
    </row>
    <row r="989">
      <c r="A989" s="48"/>
      <c r="K989" s="32">
        <f t="shared" si="1"/>
        <v>0</v>
      </c>
    </row>
    <row r="990">
      <c r="A990" s="48"/>
      <c r="K990" s="32">
        <f t="shared" si="1"/>
        <v>0</v>
      </c>
    </row>
    <row r="991">
      <c r="A991" s="48"/>
      <c r="K991" s="32">
        <f t="shared" si="1"/>
        <v>0</v>
      </c>
    </row>
    <row r="992">
      <c r="A992" s="48"/>
      <c r="K992" s="32">
        <f t="shared" si="1"/>
        <v>0</v>
      </c>
    </row>
    <row r="993">
      <c r="A993" s="48"/>
      <c r="K993" s="32">
        <f t="shared" si="1"/>
        <v>0</v>
      </c>
    </row>
    <row r="994">
      <c r="A994" s="48"/>
      <c r="K994" s="32">
        <f t="shared" si="1"/>
        <v>0</v>
      </c>
    </row>
    <row r="995">
      <c r="A995" s="48"/>
      <c r="K995" s="32">
        <f t="shared" si="1"/>
        <v>0</v>
      </c>
    </row>
    <row r="996">
      <c r="A996" s="48"/>
      <c r="K996" s="32">
        <f t="shared" si="1"/>
        <v>0</v>
      </c>
    </row>
    <row r="997">
      <c r="A997" s="48"/>
      <c r="K997" s="32">
        <f t="shared" si="1"/>
        <v>0</v>
      </c>
    </row>
    <row r="998">
      <c r="A998" s="48"/>
      <c r="K998" s="32">
        <f t="shared" si="1"/>
        <v>0</v>
      </c>
    </row>
    <row r="999">
      <c r="A999" s="48"/>
      <c r="K999" s="32">
        <f t="shared" si="1"/>
        <v>0</v>
      </c>
    </row>
  </sheetData>
  <mergeCells count="3">
    <mergeCell ref="A1:AD1"/>
    <mergeCell ref="B3:C3"/>
    <mergeCell ref="A4:AD4"/>
  </mergeCells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3" width="15.0"/>
    <col customWidth="1" min="4" max="5" width="16.88"/>
    <col customWidth="1" min="6" max="6" width="18.25"/>
    <col customWidth="1" min="10" max="10" width="18.25"/>
    <col customWidth="1" min="11" max="11" width="18.13"/>
  </cols>
  <sheetData>
    <row r="1" ht="37.5" customHeight="1">
      <c r="A1" s="53" t="s">
        <v>44</v>
      </c>
    </row>
    <row r="2" ht="26.25" customHeight="1">
      <c r="A2" s="49" t="s">
        <v>45</v>
      </c>
      <c r="B2" s="22" t="s">
        <v>77</v>
      </c>
      <c r="C2" s="20"/>
      <c r="D2" s="28"/>
      <c r="E2" s="28"/>
      <c r="F2" s="29" t="s">
        <v>82</v>
      </c>
      <c r="G2" s="30">
        <f>SUM(J:J)</f>
        <v>22.5</v>
      </c>
      <c r="H2" s="20"/>
      <c r="I2" s="20"/>
      <c r="J2" s="20"/>
      <c r="K2" s="20"/>
      <c r="L2" s="20"/>
      <c r="M2" s="20"/>
      <c r="N2" s="20"/>
      <c r="O2" s="20"/>
      <c r="P2" s="20"/>
    </row>
    <row r="3" ht="26.25" customHeight="1">
      <c r="A3" s="49" t="s">
        <v>48</v>
      </c>
      <c r="B3" s="22" t="s">
        <v>49</v>
      </c>
      <c r="D3" s="20"/>
      <c r="E3" s="20"/>
      <c r="F3" s="29" t="s">
        <v>83</v>
      </c>
      <c r="G3" s="32">
        <f>SUM(K:K)</f>
        <v>3375</v>
      </c>
      <c r="H3" s="20"/>
      <c r="I3" s="20"/>
      <c r="J3" s="20"/>
      <c r="K3" s="20"/>
      <c r="L3" s="20"/>
      <c r="M3" s="20"/>
      <c r="N3" s="20"/>
      <c r="O3" s="20"/>
      <c r="P3" s="20"/>
    </row>
    <row r="4">
      <c r="A4" s="47"/>
    </row>
    <row r="5" ht="37.5" customHeight="1">
      <c r="A5" s="50" t="s">
        <v>51</v>
      </c>
      <c r="B5" s="36" t="s">
        <v>52</v>
      </c>
      <c r="C5" s="36" t="s">
        <v>53</v>
      </c>
      <c r="D5" s="36" t="s">
        <v>54</v>
      </c>
      <c r="E5" s="36" t="s">
        <v>55</v>
      </c>
      <c r="F5" s="36" t="s">
        <v>43</v>
      </c>
      <c r="G5" s="36" t="s">
        <v>56</v>
      </c>
      <c r="H5" s="36" t="s">
        <v>57</v>
      </c>
      <c r="I5" s="36" t="s">
        <v>58</v>
      </c>
      <c r="J5" s="37" t="s">
        <v>84</v>
      </c>
      <c r="K5" s="37" t="s">
        <v>85</v>
      </c>
      <c r="L5" s="54"/>
      <c r="M5" s="54"/>
      <c r="N5" s="54"/>
      <c r="O5" s="54"/>
      <c r="P5" s="54"/>
      <c r="Q5" s="55"/>
      <c r="R5" s="55"/>
      <c r="S5" s="55"/>
      <c r="T5" s="55"/>
      <c r="U5" s="55"/>
      <c r="V5" s="55"/>
      <c r="W5" s="55"/>
      <c r="X5" s="55"/>
      <c r="Y5" s="55"/>
      <c r="Z5" s="55"/>
      <c r="AA5" s="55"/>
      <c r="AB5" s="55"/>
      <c r="AC5" s="55"/>
      <c r="AD5" s="55"/>
    </row>
    <row r="6" ht="26.25" customHeight="1">
      <c r="A6" s="51">
        <v>45586.0</v>
      </c>
      <c r="B6" s="22">
        <v>123.0</v>
      </c>
      <c r="C6" s="22" t="s">
        <v>61</v>
      </c>
      <c r="D6" s="22" t="s">
        <v>76</v>
      </c>
      <c r="E6" s="22" t="s">
        <v>63</v>
      </c>
      <c r="F6" s="22" t="s">
        <v>64</v>
      </c>
      <c r="G6" s="42">
        <v>150.0</v>
      </c>
      <c r="H6" s="43">
        <v>0.25</v>
      </c>
      <c r="I6" s="43">
        <v>0.4375</v>
      </c>
      <c r="J6" s="44">
        <v>4.5</v>
      </c>
      <c r="K6" s="32">
        <f t="shared" ref="K6:K999" si="1">(G6*J6)</f>
        <v>675</v>
      </c>
      <c r="L6" s="20"/>
      <c r="M6" s="20"/>
      <c r="N6" s="20"/>
      <c r="O6" s="20"/>
      <c r="P6" s="20"/>
    </row>
    <row r="7" ht="26.25" customHeight="1">
      <c r="A7" s="51">
        <v>45587.0</v>
      </c>
      <c r="B7" s="22">
        <v>123.0</v>
      </c>
      <c r="C7" s="22" t="s">
        <v>61</v>
      </c>
      <c r="D7" s="22" t="s">
        <v>76</v>
      </c>
      <c r="E7" s="22" t="s">
        <v>63</v>
      </c>
      <c r="F7" s="22" t="s">
        <v>64</v>
      </c>
      <c r="G7" s="42">
        <v>150.0</v>
      </c>
      <c r="H7" s="43">
        <v>0.25</v>
      </c>
      <c r="I7" s="43">
        <v>0.4375</v>
      </c>
      <c r="J7" s="44">
        <v>4.5</v>
      </c>
      <c r="K7" s="32">
        <f t="shared" si="1"/>
        <v>675</v>
      </c>
      <c r="L7" s="20"/>
      <c r="M7" s="20"/>
      <c r="N7" s="20"/>
      <c r="O7" s="20"/>
      <c r="P7" s="20"/>
    </row>
    <row r="8" ht="26.25" customHeight="1">
      <c r="A8" s="51">
        <v>45589.0</v>
      </c>
      <c r="B8" s="22">
        <v>123.0</v>
      </c>
      <c r="C8" s="22" t="s">
        <v>61</v>
      </c>
      <c r="D8" s="22" t="s">
        <v>76</v>
      </c>
      <c r="E8" s="22" t="s">
        <v>63</v>
      </c>
      <c r="F8" s="22" t="s">
        <v>64</v>
      </c>
      <c r="G8" s="42">
        <v>150.0</v>
      </c>
      <c r="H8" s="43">
        <v>0.25</v>
      </c>
      <c r="I8" s="43">
        <v>0.4375</v>
      </c>
      <c r="J8" s="44">
        <v>4.5</v>
      </c>
      <c r="K8" s="32">
        <f t="shared" si="1"/>
        <v>675</v>
      </c>
      <c r="L8" s="20"/>
      <c r="M8" s="20"/>
      <c r="N8" s="20"/>
      <c r="O8" s="20"/>
      <c r="P8" s="20"/>
    </row>
    <row r="9" ht="26.25" customHeight="1">
      <c r="A9" s="51">
        <v>45590.0</v>
      </c>
      <c r="B9" s="22">
        <v>123.0</v>
      </c>
      <c r="C9" s="22" t="s">
        <v>61</v>
      </c>
      <c r="D9" s="22" t="s">
        <v>76</v>
      </c>
      <c r="E9" s="22" t="s">
        <v>63</v>
      </c>
      <c r="F9" s="22" t="s">
        <v>64</v>
      </c>
      <c r="G9" s="42">
        <v>150.0</v>
      </c>
      <c r="H9" s="43">
        <v>0.25</v>
      </c>
      <c r="I9" s="43">
        <v>0.4375</v>
      </c>
      <c r="J9" s="44">
        <v>4.5</v>
      </c>
      <c r="K9" s="32">
        <f t="shared" si="1"/>
        <v>675</v>
      </c>
      <c r="L9" s="20"/>
      <c r="M9" s="20"/>
      <c r="N9" s="20"/>
      <c r="O9" s="20"/>
      <c r="P9" s="20"/>
    </row>
    <row r="10" ht="26.25" customHeight="1">
      <c r="A10" s="51">
        <v>45592.0</v>
      </c>
      <c r="B10" s="22">
        <v>123.0</v>
      </c>
      <c r="C10" s="22" t="s">
        <v>61</v>
      </c>
      <c r="D10" s="22" t="s">
        <v>76</v>
      </c>
      <c r="E10" s="22" t="s">
        <v>63</v>
      </c>
      <c r="F10" s="22" t="s">
        <v>64</v>
      </c>
      <c r="G10" s="42">
        <v>150.0</v>
      </c>
      <c r="H10" s="43">
        <v>0.25</v>
      </c>
      <c r="I10" s="43">
        <v>0.4375</v>
      </c>
      <c r="J10" s="44">
        <v>4.5</v>
      </c>
      <c r="K10" s="32">
        <f t="shared" si="1"/>
        <v>675</v>
      </c>
      <c r="L10" s="20"/>
      <c r="M10" s="20"/>
      <c r="N10" s="20"/>
      <c r="O10" s="20"/>
      <c r="P10" s="20"/>
    </row>
    <row r="11" ht="26.25" customHeight="1">
      <c r="A11" s="47"/>
      <c r="B11" s="20"/>
      <c r="C11" s="20"/>
      <c r="D11" s="20"/>
      <c r="E11" s="20"/>
      <c r="F11" s="20"/>
      <c r="G11" s="20"/>
      <c r="H11" s="20"/>
      <c r="I11" s="20"/>
      <c r="J11" s="20"/>
      <c r="K11" s="32">
        <f t="shared" si="1"/>
        <v>0</v>
      </c>
      <c r="L11" s="20"/>
      <c r="M11" s="20"/>
      <c r="N11" s="20"/>
      <c r="O11" s="20"/>
      <c r="P11" s="20"/>
    </row>
    <row r="12" ht="26.25" customHeight="1">
      <c r="A12" s="47"/>
      <c r="B12" s="20"/>
      <c r="C12" s="20"/>
      <c r="D12" s="20"/>
      <c r="E12" s="20"/>
      <c r="F12" s="20"/>
      <c r="G12" s="20"/>
      <c r="H12" s="20"/>
      <c r="I12" s="20"/>
      <c r="J12" s="20"/>
      <c r="K12" s="32">
        <f t="shared" si="1"/>
        <v>0</v>
      </c>
      <c r="L12" s="20"/>
      <c r="M12" s="20"/>
      <c r="N12" s="20"/>
      <c r="O12" s="20"/>
      <c r="P12" s="20"/>
    </row>
    <row r="13" ht="26.25" customHeight="1">
      <c r="A13" s="47"/>
      <c r="B13" s="20"/>
      <c r="C13" s="20"/>
      <c r="D13" s="20"/>
      <c r="E13" s="20"/>
      <c r="F13" s="20"/>
      <c r="G13" s="20"/>
      <c r="H13" s="20"/>
      <c r="I13" s="20"/>
      <c r="J13" s="20"/>
      <c r="K13" s="32">
        <f t="shared" si="1"/>
        <v>0</v>
      </c>
      <c r="L13" s="20"/>
      <c r="M13" s="20"/>
      <c r="N13" s="20"/>
      <c r="O13" s="20"/>
      <c r="P13" s="20"/>
    </row>
    <row r="14" ht="26.25" customHeight="1">
      <c r="A14" s="47"/>
      <c r="B14" s="20"/>
      <c r="C14" s="20"/>
      <c r="D14" s="20"/>
      <c r="E14" s="20"/>
      <c r="F14" s="20"/>
      <c r="G14" s="20"/>
      <c r="H14" s="20"/>
      <c r="I14" s="20"/>
      <c r="J14" s="20"/>
      <c r="K14" s="32">
        <f t="shared" si="1"/>
        <v>0</v>
      </c>
      <c r="L14" s="20"/>
      <c r="M14" s="20"/>
      <c r="N14" s="20"/>
      <c r="O14" s="20"/>
      <c r="P14" s="20"/>
    </row>
    <row r="15" ht="26.25" customHeight="1">
      <c r="A15" s="47"/>
      <c r="B15" s="20"/>
      <c r="C15" s="20"/>
      <c r="D15" s="20"/>
      <c r="E15" s="20"/>
      <c r="F15" s="20"/>
      <c r="G15" s="20"/>
      <c r="H15" s="20"/>
      <c r="I15" s="20"/>
      <c r="J15" s="20"/>
      <c r="K15" s="32">
        <f t="shared" si="1"/>
        <v>0</v>
      </c>
      <c r="L15" s="20"/>
      <c r="M15" s="20"/>
      <c r="N15" s="20"/>
      <c r="O15" s="20"/>
      <c r="P15" s="20"/>
    </row>
    <row r="16" ht="26.25" customHeight="1">
      <c r="A16" s="47"/>
      <c r="B16" s="20"/>
      <c r="C16" s="20"/>
      <c r="D16" s="20"/>
      <c r="E16" s="20"/>
      <c r="F16" s="20"/>
      <c r="G16" s="20"/>
      <c r="H16" s="20"/>
      <c r="I16" s="20"/>
      <c r="J16" s="20"/>
      <c r="K16" s="32">
        <f t="shared" si="1"/>
        <v>0</v>
      </c>
      <c r="L16" s="20"/>
      <c r="M16" s="20"/>
      <c r="N16" s="20"/>
      <c r="O16" s="20"/>
      <c r="P16" s="20"/>
    </row>
    <row r="17" ht="26.25" customHeight="1">
      <c r="A17" s="47"/>
      <c r="B17" s="20"/>
      <c r="C17" s="20"/>
      <c r="D17" s="20"/>
      <c r="E17" s="20"/>
      <c r="F17" s="20"/>
      <c r="G17" s="20"/>
      <c r="H17" s="20"/>
      <c r="I17" s="20"/>
      <c r="J17" s="20"/>
      <c r="K17" s="32">
        <f t="shared" si="1"/>
        <v>0</v>
      </c>
      <c r="L17" s="20"/>
      <c r="M17" s="20"/>
      <c r="N17" s="20"/>
      <c r="O17" s="20"/>
      <c r="P17" s="20"/>
    </row>
    <row r="18" ht="26.25" customHeight="1">
      <c r="A18" s="48"/>
      <c r="K18" s="32">
        <f t="shared" si="1"/>
        <v>0</v>
      </c>
    </row>
    <row r="19" ht="26.25" customHeight="1">
      <c r="A19" s="48"/>
      <c r="K19" s="32">
        <f t="shared" si="1"/>
        <v>0</v>
      </c>
    </row>
    <row r="20">
      <c r="A20" s="48"/>
      <c r="K20" s="32">
        <f t="shared" si="1"/>
        <v>0</v>
      </c>
    </row>
    <row r="21">
      <c r="A21" s="48"/>
      <c r="K21" s="32">
        <f t="shared" si="1"/>
        <v>0</v>
      </c>
    </row>
    <row r="22">
      <c r="A22" s="48"/>
      <c r="K22" s="32">
        <f t="shared" si="1"/>
        <v>0</v>
      </c>
    </row>
    <row r="23">
      <c r="A23" s="48"/>
      <c r="K23" s="32">
        <f t="shared" si="1"/>
        <v>0</v>
      </c>
    </row>
    <row r="24">
      <c r="A24" s="48"/>
      <c r="K24" s="32">
        <f t="shared" si="1"/>
        <v>0</v>
      </c>
    </row>
    <row r="25">
      <c r="A25" s="48"/>
      <c r="K25" s="32">
        <f t="shared" si="1"/>
        <v>0</v>
      </c>
    </row>
    <row r="26">
      <c r="A26" s="48"/>
      <c r="K26" s="32">
        <f t="shared" si="1"/>
        <v>0</v>
      </c>
    </row>
    <row r="27">
      <c r="A27" s="48"/>
      <c r="K27" s="32">
        <f t="shared" si="1"/>
        <v>0</v>
      </c>
    </row>
    <row r="28">
      <c r="A28" s="48"/>
      <c r="J28" s="39"/>
      <c r="K28" s="32">
        <f t="shared" si="1"/>
        <v>0</v>
      </c>
    </row>
    <row r="29">
      <c r="A29" s="48"/>
      <c r="K29" s="32">
        <f t="shared" si="1"/>
        <v>0</v>
      </c>
    </row>
    <row r="30">
      <c r="A30" s="48"/>
      <c r="K30" s="32">
        <f t="shared" si="1"/>
        <v>0</v>
      </c>
    </row>
    <row r="31">
      <c r="A31" s="48"/>
      <c r="K31" s="32">
        <f t="shared" si="1"/>
        <v>0</v>
      </c>
    </row>
    <row r="32">
      <c r="A32" s="48"/>
      <c r="K32" s="32">
        <f t="shared" si="1"/>
        <v>0</v>
      </c>
    </row>
    <row r="33">
      <c r="A33" s="48"/>
      <c r="K33" s="32">
        <f t="shared" si="1"/>
        <v>0</v>
      </c>
    </row>
    <row r="34">
      <c r="A34" s="48"/>
      <c r="K34" s="32">
        <f t="shared" si="1"/>
        <v>0</v>
      </c>
    </row>
    <row r="35">
      <c r="A35" s="48"/>
      <c r="K35" s="32">
        <f t="shared" si="1"/>
        <v>0</v>
      </c>
    </row>
    <row r="36">
      <c r="A36" s="48"/>
      <c r="K36" s="32">
        <f t="shared" si="1"/>
        <v>0</v>
      </c>
    </row>
    <row r="37">
      <c r="A37" s="48"/>
      <c r="K37" s="32">
        <f t="shared" si="1"/>
        <v>0</v>
      </c>
    </row>
    <row r="38">
      <c r="A38" s="48"/>
      <c r="K38" s="32">
        <f t="shared" si="1"/>
        <v>0</v>
      </c>
    </row>
    <row r="39">
      <c r="A39" s="48"/>
      <c r="K39" s="32">
        <f t="shared" si="1"/>
        <v>0</v>
      </c>
    </row>
    <row r="40">
      <c r="A40" s="48"/>
      <c r="K40" s="32">
        <f t="shared" si="1"/>
        <v>0</v>
      </c>
    </row>
    <row r="41">
      <c r="A41" s="48"/>
      <c r="K41" s="32">
        <f t="shared" si="1"/>
        <v>0</v>
      </c>
    </row>
    <row r="42">
      <c r="A42" s="48"/>
      <c r="K42" s="32">
        <f t="shared" si="1"/>
        <v>0</v>
      </c>
    </row>
    <row r="43">
      <c r="A43" s="48"/>
      <c r="K43" s="32">
        <f t="shared" si="1"/>
        <v>0</v>
      </c>
    </row>
    <row r="44">
      <c r="A44" s="48"/>
      <c r="K44" s="32">
        <f t="shared" si="1"/>
        <v>0</v>
      </c>
    </row>
    <row r="45">
      <c r="A45" s="48"/>
      <c r="K45" s="32">
        <f t="shared" si="1"/>
        <v>0</v>
      </c>
    </row>
    <row r="46">
      <c r="A46" s="48"/>
      <c r="K46" s="32">
        <f t="shared" si="1"/>
        <v>0</v>
      </c>
    </row>
    <row r="47">
      <c r="A47" s="48"/>
      <c r="K47" s="32">
        <f t="shared" si="1"/>
        <v>0</v>
      </c>
    </row>
    <row r="48">
      <c r="A48" s="48"/>
      <c r="K48" s="32">
        <f t="shared" si="1"/>
        <v>0</v>
      </c>
    </row>
    <row r="49">
      <c r="A49" s="48"/>
      <c r="K49" s="32">
        <f t="shared" si="1"/>
        <v>0</v>
      </c>
    </row>
    <row r="50">
      <c r="A50" s="48"/>
      <c r="K50" s="32">
        <f t="shared" si="1"/>
        <v>0</v>
      </c>
    </row>
    <row r="51">
      <c r="A51" s="48"/>
      <c r="K51" s="32">
        <f t="shared" si="1"/>
        <v>0</v>
      </c>
    </row>
    <row r="52">
      <c r="A52" s="48"/>
      <c r="K52" s="32">
        <f t="shared" si="1"/>
        <v>0</v>
      </c>
    </row>
    <row r="53">
      <c r="A53" s="48"/>
      <c r="K53" s="32">
        <f t="shared" si="1"/>
        <v>0</v>
      </c>
    </row>
    <row r="54">
      <c r="A54" s="48"/>
      <c r="K54" s="32">
        <f t="shared" si="1"/>
        <v>0</v>
      </c>
    </row>
    <row r="55">
      <c r="A55" s="48"/>
      <c r="K55" s="32">
        <f t="shared" si="1"/>
        <v>0</v>
      </c>
    </row>
    <row r="56">
      <c r="A56" s="48"/>
      <c r="K56" s="32">
        <f t="shared" si="1"/>
        <v>0</v>
      </c>
    </row>
    <row r="57">
      <c r="A57" s="48"/>
      <c r="K57" s="32">
        <f t="shared" si="1"/>
        <v>0</v>
      </c>
    </row>
    <row r="58">
      <c r="A58" s="48"/>
      <c r="K58" s="32">
        <f t="shared" si="1"/>
        <v>0</v>
      </c>
    </row>
    <row r="59">
      <c r="A59" s="48"/>
      <c r="K59" s="32">
        <f t="shared" si="1"/>
        <v>0</v>
      </c>
    </row>
    <row r="60">
      <c r="A60" s="48"/>
      <c r="K60" s="32">
        <f t="shared" si="1"/>
        <v>0</v>
      </c>
    </row>
    <row r="61">
      <c r="A61" s="48"/>
      <c r="K61" s="32">
        <f t="shared" si="1"/>
        <v>0</v>
      </c>
    </row>
    <row r="62">
      <c r="A62" s="48"/>
      <c r="K62" s="32">
        <f t="shared" si="1"/>
        <v>0</v>
      </c>
    </row>
    <row r="63">
      <c r="A63" s="48"/>
      <c r="K63" s="32">
        <f t="shared" si="1"/>
        <v>0</v>
      </c>
    </row>
    <row r="64">
      <c r="A64" s="48"/>
      <c r="K64" s="32">
        <f t="shared" si="1"/>
        <v>0</v>
      </c>
    </row>
    <row r="65">
      <c r="A65" s="48"/>
      <c r="K65" s="32">
        <f t="shared" si="1"/>
        <v>0</v>
      </c>
    </row>
    <row r="66">
      <c r="A66" s="48"/>
      <c r="K66" s="32">
        <f t="shared" si="1"/>
        <v>0</v>
      </c>
    </row>
    <row r="67">
      <c r="A67" s="48"/>
      <c r="K67" s="32">
        <f t="shared" si="1"/>
        <v>0</v>
      </c>
    </row>
    <row r="68">
      <c r="A68" s="48"/>
      <c r="K68" s="32">
        <f t="shared" si="1"/>
        <v>0</v>
      </c>
    </row>
    <row r="69">
      <c r="A69" s="48"/>
      <c r="K69" s="32">
        <f t="shared" si="1"/>
        <v>0</v>
      </c>
    </row>
    <row r="70">
      <c r="A70" s="48"/>
      <c r="K70" s="32">
        <f t="shared" si="1"/>
        <v>0</v>
      </c>
    </row>
    <row r="71">
      <c r="A71" s="48"/>
      <c r="K71" s="32">
        <f t="shared" si="1"/>
        <v>0</v>
      </c>
    </row>
    <row r="72">
      <c r="A72" s="48"/>
      <c r="K72" s="32">
        <f t="shared" si="1"/>
        <v>0</v>
      </c>
    </row>
    <row r="73">
      <c r="A73" s="48"/>
      <c r="K73" s="32">
        <f t="shared" si="1"/>
        <v>0</v>
      </c>
    </row>
    <row r="74">
      <c r="A74" s="48"/>
      <c r="K74" s="32">
        <f t="shared" si="1"/>
        <v>0</v>
      </c>
    </row>
    <row r="75">
      <c r="A75" s="48"/>
      <c r="K75" s="32">
        <f t="shared" si="1"/>
        <v>0</v>
      </c>
    </row>
    <row r="76">
      <c r="A76" s="48"/>
      <c r="K76" s="32">
        <f t="shared" si="1"/>
        <v>0</v>
      </c>
    </row>
    <row r="77">
      <c r="A77" s="48"/>
      <c r="K77" s="32">
        <f t="shared" si="1"/>
        <v>0</v>
      </c>
    </row>
    <row r="78">
      <c r="A78" s="48"/>
      <c r="K78" s="32">
        <f t="shared" si="1"/>
        <v>0</v>
      </c>
    </row>
    <row r="79">
      <c r="A79" s="48"/>
      <c r="K79" s="32">
        <f t="shared" si="1"/>
        <v>0</v>
      </c>
    </row>
    <row r="80">
      <c r="A80" s="48"/>
      <c r="K80" s="32">
        <f t="shared" si="1"/>
        <v>0</v>
      </c>
    </row>
    <row r="81">
      <c r="A81" s="48"/>
      <c r="K81" s="32">
        <f t="shared" si="1"/>
        <v>0</v>
      </c>
    </row>
    <row r="82">
      <c r="A82" s="48"/>
      <c r="K82" s="32">
        <f t="shared" si="1"/>
        <v>0</v>
      </c>
    </row>
    <row r="83">
      <c r="A83" s="48"/>
      <c r="K83" s="32">
        <f t="shared" si="1"/>
        <v>0</v>
      </c>
    </row>
    <row r="84">
      <c r="A84" s="48"/>
      <c r="K84" s="32">
        <f t="shared" si="1"/>
        <v>0</v>
      </c>
    </row>
    <row r="85">
      <c r="A85" s="48"/>
      <c r="K85" s="32">
        <f t="shared" si="1"/>
        <v>0</v>
      </c>
    </row>
    <row r="86">
      <c r="A86" s="48"/>
      <c r="K86" s="32">
        <f t="shared" si="1"/>
        <v>0</v>
      </c>
    </row>
    <row r="87">
      <c r="A87" s="48"/>
      <c r="K87" s="32">
        <f t="shared" si="1"/>
        <v>0</v>
      </c>
    </row>
    <row r="88">
      <c r="A88" s="48"/>
      <c r="K88" s="32">
        <f t="shared" si="1"/>
        <v>0</v>
      </c>
    </row>
    <row r="89">
      <c r="A89" s="48"/>
      <c r="K89" s="32">
        <f t="shared" si="1"/>
        <v>0</v>
      </c>
    </row>
    <row r="90">
      <c r="A90" s="48"/>
      <c r="K90" s="32">
        <f t="shared" si="1"/>
        <v>0</v>
      </c>
    </row>
    <row r="91">
      <c r="A91" s="48"/>
      <c r="K91" s="32">
        <f t="shared" si="1"/>
        <v>0</v>
      </c>
    </row>
    <row r="92">
      <c r="A92" s="48"/>
      <c r="K92" s="32">
        <f t="shared" si="1"/>
        <v>0</v>
      </c>
    </row>
    <row r="93">
      <c r="A93" s="48"/>
      <c r="K93" s="32">
        <f t="shared" si="1"/>
        <v>0</v>
      </c>
    </row>
    <row r="94">
      <c r="A94" s="48"/>
      <c r="K94" s="32">
        <f t="shared" si="1"/>
        <v>0</v>
      </c>
    </row>
    <row r="95">
      <c r="A95" s="48"/>
      <c r="K95" s="32">
        <f t="shared" si="1"/>
        <v>0</v>
      </c>
    </row>
    <row r="96">
      <c r="A96" s="48"/>
      <c r="K96" s="32">
        <f t="shared" si="1"/>
        <v>0</v>
      </c>
    </row>
    <row r="97">
      <c r="A97" s="48"/>
      <c r="K97" s="32">
        <f t="shared" si="1"/>
        <v>0</v>
      </c>
    </row>
    <row r="98">
      <c r="A98" s="48"/>
      <c r="K98" s="32">
        <f t="shared" si="1"/>
        <v>0</v>
      </c>
    </row>
    <row r="99">
      <c r="A99" s="48"/>
      <c r="K99" s="32">
        <f t="shared" si="1"/>
        <v>0</v>
      </c>
    </row>
    <row r="100">
      <c r="A100" s="48"/>
      <c r="K100" s="32">
        <f t="shared" si="1"/>
        <v>0</v>
      </c>
    </row>
    <row r="101">
      <c r="A101" s="48"/>
      <c r="K101" s="32">
        <f t="shared" si="1"/>
        <v>0</v>
      </c>
    </row>
    <row r="102">
      <c r="A102" s="48"/>
      <c r="K102" s="32">
        <f t="shared" si="1"/>
        <v>0</v>
      </c>
    </row>
    <row r="103">
      <c r="A103" s="48"/>
      <c r="K103" s="32">
        <f t="shared" si="1"/>
        <v>0</v>
      </c>
    </row>
    <row r="104">
      <c r="A104" s="48"/>
      <c r="K104" s="32">
        <f t="shared" si="1"/>
        <v>0</v>
      </c>
    </row>
    <row r="105">
      <c r="A105" s="48"/>
      <c r="K105" s="32">
        <f t="shared" si="1"/>
        <v>0</v>
      </c>
    </row>
    <row r="106">
      <c r="A106" s="48"/>
      <c r="K106" s="32">
        <f t="shared" si="1"/>
        <v>0</v>
      </c>
    </row>
    <row r="107">
      <c r="A107" s="48"/>
      <c r="K107" s="32">
        <f t="shared" si="1"/>
        <v>0</v>
      </c>
    </row>
    <row r="108">
      <c r="A108" s="48"/>
      <c r="K108" s="32">
        <f t="shared" si="1"/>
        <v>0</v>
      </c>
    </row>
    <row r="109">
      <c r="A109" s="48"/>
      <c r="K109" s="32">
        <f t="shared" si="1"/>
        <v>0</v>
      </c>
    </row>
    <row r="110">
      <c r="A110" s="48"/>
      <c r="K110" s="32">
        <f t="shared" si="1"/>
        <v>0</v>
      </c>
    </row>
    <row r="111">
      <c r="A111" s="48"/>
      <c r="K111" s="32">
        <f t="shared" si="1"/>
        <v>0</v>
      </c>
    </row>
    <row r="112">
      <c r="A112" s="48"/>
      <c r="K112" s="32">
        <f t="shared" si="1"/>
        <v>0</v>
      </c>
    </row>
    <row r="113">
      <c r="A113" s="48"/>
      <c r="K113" s="32">
        <f t="shared" si="1"/>
        <v>0</v>
      </c>
    </row>
    <row r="114">
      <c r="A114" s="48"/>
      <c r="K114" s="32">
        <f t="shared" si="1"/>
        <v>0</v>
      </c>
    </row>
    <row r="115">
      <c r="A115" s="48"/>
      <c r="K115" s="32">
        <f t="shared" si="1"/>
        <v>0</v>
      </c>
    </row>
    <row r="116">
      <c r="A116" s="48"/>
      <c r="K116" s="32">
        <f t="shared" si="1"/>
        <v>0</v>
      </c>
    </row>
    <row r="117">
      <c r="A117" s="48"/>
      <c r="K117" s="32">
        <f t="shared" si="1"/>
        <v>0</v>
      </c>
    </row>
    <row r="118">
      <c r="A118" s="48"/>
      <c r="K118" s="32">
        <f t="shared" si="1"/>
        <v>0</v>
      </c>
    </row>
    <row r="119">
      <c r="A119" s="48"/>
      <c r="K119" s="32">
        <f t="shared" si="1"/>
        <v>0</v>
      </c>
    </row>
    <row r="120">
      <c r="A120" s="48"/>
      <c r="K120" s="32">
        <f t="shared" si="1"/>
        <v>0</v>
      </c>
    </row>
    <row r="121">
      <c r="A121" s="48"/>
      <c r="K121" s="32">
        <f t="shared" si="1"/>
        <v>0</v>
      </c>
    </row>
    <row r="122">
      <c r="A122" s="48"/>
      <c r="K122" s="32">
        <f t="shared" si="1"/>
        <v>0</v>
      </c>
    </row>
    <row r="123">
      <c r="A123" s="48"/>
      <c r="K123" s="32">
        <f t="shared" si="1"/>
        <v>0</v>
      </c>
    </row>
    <row r="124">
      <c r="A124" s="48"/>
      <c r="K124" s="32">
        <f t="shared" si="1"/>
        <v>0</v>
      </c>
    </row>
    <row r="125">
      <c r="A125" s="48"/>
      <c r="K125" s="32">
        <f t="shared" si="1"/>
        <v>0</v>
      </c>
    </row>
    <row r="126">
      <c r="A126" s="48"/>
      <c r="K126" s="32">
        <f t="shared" si="1"/>
        <v>0</v>
      </c>
    </row>
    <row r="127">
      <c r="A127" s="48"/>
      <c r="K127" s="32">
        <f t="shared" si="1"/>
        <v>0</v>
      </c>
    </row>
    <row r="128">
      <c r="A128" s="48"/>
      <c r="K128" s="32">
        <f t="shared" si="1"/>
        <v>0</v>
      </c>
    </row>
    <row r="129">
      <c r="A129" s="48"/>
      <c r="K129" s="32">
        <f t="shared" si="1"/>
        <v>0</v>
      </c>
    </row>
    <row r="130">
      <c r="A130" s="48"/>
      <c r="K130" s="32">
        <f t="shared" si="1"/>
        <v>0</v>
      </c>
    </row>
    <row r="131">
      <c r="A131" s="48"/>
      <c r="K131" s="32">
        <f t="shared" si="1"/>
        <v>0</v>
      </c>
    </row>
    <row r="132">
      <c r="A132" s="48"/>
      <c r="K132" s="32">
        <f t="shared" si="1"/>
        <v>0</v>
      </c>
    </row>
    <row r="133">
      <c r="A133" s="48"/>
      <c r="K133" s="32">
        <f t="shared" si="1"/>
        <v>0</v>
      </c>
    </row>
    <row r="134">
      <c r="A134" s="48"/>
      <c r="K134" s="32">
        <f t="shared" si="1"/>
        <v>0</v>
      </c>
    </row>
    <row r="135">
      <c r="A135" s="48"/>
      <c r="K135" s="32">
        <f t="shared" si="1"/>
        <v>0</v>
      </c>
    </row>
    <row r="136">
      <c r="A136" s="48"/>
      <c r="K136" s="32">
        <f t="shared" si="1"/>
        <v>0</v>
      </c>
    </row>
    <row r="137">
      <c r="A137" s="48"/>
      <c r="K137" s="32">
        <f t="shared" si="1"/>
        <v>0</v>
      </c>
    </row>
    <row r="138">
      <c r="A138" s="48"/>
      <c r="K138" s="32">
        <f t="shared" si="1"/>
        <v>0</v>
      </c>
    </row>
    <row r="139">
      <c r="A139" s="48"/>
      <c r="K139" s="32">
        <f t="shared" si="1"/>
        <v>0</v>
      </c>
    </row>
    <row r="140">
      <c r="A140" s="48"/>
      <c r="K140" s="32">
        <f t="shared" si="1"/>
        <v>0</v>
      </c>
    </row>
    <row r="141">
      <c r="A141" s="48"/>
      <c r="K141" s="32">
        <f t="shared" si="1"/>
        <v>0</v>
      </c>
    </row>
    <row r="142">
      <c r="A142" s="48"/>
      <c r="K142" s="32">
        <f t="shared" si="1"/>
        <v>0</v>
      </c>
    </row>
    <row r="143">
      <c r="A143" s="48"/>
      <c r="K143" s="32">
        <f t="shared" si="1"/>
        <v>0</v>
      </c>
    </row>
    <row r="144">
      <c r="A144" s="48"/>
      <c r="K144" s="32">
        <f t="shared" si="1"/>
        <v>0</v>
      </c>
    </row>
    <row r="145">
      <c r="A145" s="48"/>
      <c r="K145" s="32">
        <f t="shared" si="1"/>
        <v>0</v>
      </c>
    </row>
    <row r="146">
      <c r="A146" s="48"/>
      <c r="K146" s="32">
        <f t="shared" si="1"/>
        <v>0</v>
      </c>
    </row>
    <row r="147">
      <c r="A147" s="48"/>
      <c r="K147" s="32">
        <f t="shared" si="1"/>
        <v>0</v>
      </c>
    </row>
    <row r="148">
      <c r="A148" s="48"/>
      <c r="K148" s="32">
        <f t="shared" si="1"/>
        <v>0</v>
      </c>
    </row>
    <row r="149">
      <c r="A149" s="48"/>
      <c r="K149" s="32">
        <f t="shared" si="1"/>
        <v>0</v>
      </c>
    </row>
    <row r="150">
      <c r="A150" s="48"/>
      <c r="K150" s="32">
        <f t="shared" si="1"/>
        <v>0</v>
      </c>
    </row>
    <row r="151">
      <c r="A151" s="48"/>
      <c r="K151" s="32">
        <f t="shared" si="1"/>
        <v>0</v>
      </c>
    </row>
    <row r="152">
      <c r="A152" s="48"/>
      <c r="K152" s="32">
        <f t="shared" si="1"/>
        <v>0</v>
      </c>
    </row>
    <row r="153">
      <c r="A153" s="48"/>
      <c r="K153" s="32">
        <f t="shared" si="1"/>
        <v>0</v>
      </c>
    </row>
    <row r="154">
      <c r="A154" s="48"/>
      <c r="K154" s="32">
        <f t="shared" si="1"/>
        <v>0</v>
      </c>
    </row>
    <row r="155">
      <c r="A155" s="48"/>
      <c r="K155" s="32">
        <f t="shared" si="1"/>
        <v>0</v>
      </c>
    </row>
    <row r="156">
      <c r="A156" s="48"/>
      <c r="K156" s="32">
        <f t="shared" si="1"/>
        <v>0</v>
      </c>
    </row>
    <row r="157">
      <c r="A157" s="48"/>
      <c r="K157" s="32">
        <f t="shared" si="1"/>
        <v>0</v>
      </c>
    </row>
    <row r="158">
      <c r="A158" s="48"/>
      <c r="K158" s="32">
        <f t="shared" si="1"/>
        <v>0</v>
      </c>
    </row>
    <row r="159">
      <c r="A159" s="48"/>
      <c r="K159" s="32">
        <f t="shared" si="1"/>
        <v>0</v>
      </c>
    </row>
    <row r="160">
      <c r="A160" s="48"/>
      <c r="K160" s="32">
        <f t="shared" si="1"/>
        <v>0</v>
      </c>
    </row>
    <row r="161">
      <c r="A161" s="48"/>
      <c r="K161" s="32">
        <f t="shared" si="1"/>
        <v>0</v>
      </c>
    </row>
    <row r="162">
      <c r="A162" s="48"/>
      <c r="K162" s="32">
        <f t="shared" si="1"/>
        <v>0</v>
      </c>
    </row>
    <row r="163">
      <c r="A163" s="48"/>
      <c r="K163" s="32">
        <f t="shared" si="1"/>
        <v>0</v>
      </c>
    </row>
    <row r="164">
      <c r="A164" s="48"/>
      <c r="K164" s="32">
        <f t="shared" si="1"/>
        <v>0</v>
      </c>
    </row>
    <row r="165">
      <c r="A165" s="48"/>
      <c r="K165" s="32">
        <f t="shared" si="1"/>
        <v>0</v>
      </c>
    </row>
    <row r="166">
      <c r="A166" s="48"/>
      <c r="K166" s="32">
        <f t="shared" si="1"/>
        <v>0</v>
      </c>
    </row>
    <row r="167">
      <c r="A167" s="48"/>
      <c r="K167" s="32">
        <f t="shared" si="1"/>
        <v>0</v>
      </c>
    </row>
    <row r="168">
      <c r="A168" s="48"/>
      <c r="K168" s="32">
        <f t="shared" si="1"/>
        <v>0</v>
      </c>
    </row>
    <row r="169">
      <c r="A169" s="48"/>
      <c r="K169" s="32">
        <f t="shared" si="1"/>
        <v>0</v>
      </c>
    </row>
    <row r="170">
      <c r="A170" s="48"/>
      <c r="K170" s="32">
        <f t="shared" si="1"/>
        <v>0</v>
      </c>
    </row>
    <row r="171">
      <c r="A171" s="48"/>
      <c r="K171" s="32">
        <f t="shared" si="1"/>
        <v>0</v>
      </c>
    </row>
    <row r="172">
      <c r="A172" s="48"/>
      <c r="K172" s="32">
        <f t="shared" si="1"/>
        <v>0</v>
      </c>
    </row>
    <row r="173">
      <c r="A173" s="48"/>
      <c r="K173" s="32">
        <f t="shared" si="1"/>
        <v>0</v>
      </c>
    </row>
    <row r="174">
      <c r="A174" s="48"/>
      <c r="K174" s="32">
        <f t="shared" si="1"/>
        <v>0</v>
      </c>
    </row>
    <row r="175">
      <c r="A175" s="48"/>
      <c r="K175" s="32">
        <f t="shared" si="1"/>
        <v>0</v>
      </c>
    </row>
    <row r="176">
      <c r="A176" s="48"/>
      <c r="K176" s="32">
        <f t="shared" si="1"/>
        <v>0</v>
      </c>
    </row>
    <row r="177">
      <c r="A177" s="48"/>
      <c r="K177" s="32">
        <f t="shared" si="1"/>
        <v>0</v>
      </c>
    </row>
    <row r="178">
      <c r="A178" s="48"/>
      <c r="K178" s="32">
        <f t="shared" si="1"/>
        <v>0</v>
      </c>
    </row>
    <row r="179">
      <c r="A179" s="48"/>
      <c r="K179" s="32">
        <f t="shared" si="1"/>
        <v>0</v>
      </c>
    </row>
    <row r="180">
      <c r="A180" s="48"/>
      <c r="K180" s="32">
        <f t="shared" si="1"/>
        <v>0</v>
      </c>
    </row>
    <row r="181">
      <c r="A181" s="48"/>
      <c r="K181" s="32">
        <f t="shared" si="1"/>
        <v>0</v>
      </c>
    </row>
    <row r="182">
      <c r="A182" s="48"/>
      <c r="K182" s="32">
        <f t="shared" si="1"/>
        <v>0</v>
      </c>
    </row>
    <row r="183">
      <c r="A183" s="48"/>
      <c r="K183" s="32">
        <f t="shared" si="1"/>
        <v>0</v>
      </c>
    </row>
    <row r="184">
      <c r="A184" s="48"/>
      <c r="K184" s="32">
        <f t="shared" si="1"/>
        <v>0</v>
      </c>
    </row>
    <row r="185">
      <c r="A185" s="48"/>
      <c r="K185" s="32">
        <f t="shared" si="1"/>
        <v>0</v>
      </c>
    </row>
    <row r="186">
      <c r="A186" s="48"/>
      <c r="K186" s="32">
        <f t="shared" si="1"/>
        <v>0</v>
      </c>
    </row>
    <row r="187">
      <c r="A187" s="48"/>
      <c r="K187" s="32">
        <f t="shared" si="1"/>
        <v>0</v>
      </c>
    </row>
    <row r="188">
      <c r="A188" s="48"/>
      <c r="K188" s="32">
        <f t="shared" si="1"/>
        <v>0</v>
      </c>
    </row>
    <row r="189">
      <c r="A189" s="48"/>
      <c r="K189" s="32">
        <f t="shared" si="1"/>
        <v>0</v>
      </c>
    </row>
    <row r="190">
      <c r="A190" s="48"/>
      <c r="K190" s="32">
        <f t="shared" si="1"/>
        <v>0</v>
      </c>
    </row>
    <row r="191">
      <c r="A191" s="48"/>
      <c r="K191" s="32">
        <f t="shared" si="1"/>
        <v>0</v>
      </c>
    </row>
    <row r="192">
      <c r="A192" s="48"/>
      <c r="K192" s="32">
        <f t="shared" si="1"/>
        <v>0</v>
      </c>
    </row>
    <row r="193">
      <c r="A193" s="48"/>
      <c r="K193" s="32">
        <f t="shared" si="1"/>
        <v>0</v>
      </c>
    </row>
    <row r="194">
      <c r="A194" s="48"/>
      <c r="K194" s="32">
        <f t="shared" si="1"/>
        <v>0</v>
      </c>
    </row>
    <row r="195">
      <c r="A195" s="48"/>
      <c r="K195" s="32">
        <f t="shared" si="1"/>
        <v>0</v>
      </c>
    </row>
    <row r="196">
      <c r="A196" s="48"/>
      <c r="K196" s="32">
        <f t="shared" si="1"/>
        <v>0</v>
      </c>
    </row>
    <row r="197">
      <c r="A197" s="48"/>
      <c r="K197" s="32">
        <f t="shared" si="1"/>
        <v>0</v>
      </c>
    </row>
    <row r="198">
      <c r="A198" s="48"/>
      <c r="K198" s="32">
        <f t="shared" si="1"/>
        <v>0</v>
      </c>
    </row>
    <row r="199">
      <c r="A199" s="48"/>
      <c r="K199" s="32">
        <f t="shared" si="1"/>
        <v>0</v>
      </c>
    </row>
    <row r="200">
      <c r="A200" s="48"/>
      <c r="K200" s="32">
        <f t="shared" si="1"/>
        <v>0</v>
      </c>
    </row>
    <row r="201">
      <c r="A201" s="48"/>
      <c r="K201" s="32">
        <f t="shared" si="1"/>
        <v>0</v>
      </c>
    </row>
    <row r="202">
      <c r="A202" s="48"/>
      <c r="K202" s="32">
        <f t="shared" si="1"/>
        <v>0</v>
      </c>
    </row>
    <row r="203">
      <c r="A203" s="48"/>
      <c r="K203" s="32">
        <f t="shared" si="1"/>
        <v>0</v>
      </c>
    </row>
    <row r="204">
      <c r="A204" s="48"/>
      <c r="K204" s="32">
        <f t="shared" si="1"/>
        <v>0</v>
      </c>
    </row>
    <row r="205">
      <c r="A205" s="48"/>
      <c r="K205" s="32">
        <f t="shared" si="1"/>
        <v>0</v>
      </c>
    </row>
    <row r="206">
      <c r="A206" s="48"/>
      <c r="K206" s="32">
        <f t="shared" si="1"/>
        <v>0</v>
      </c>
    </row>
    <row r="207">
      <c r="A207" s="48"/>
      <c r="K207" s="32">
        <f t="shared" si="1"/>
        <v>0</v>
      </c>
    </row>
    <row r="208">
      <c r="A208" s="48"/>
      <c r="K208" s="32">
        <f t="shared" si="1"/>
        <v>0</v>
      </c>
    </row>
    <row r="209">
      <c r="A209" s="48"/>
      <c r="K209" s="32">
        <f t="shared" si="1"/>
        <v>0</v>
      </c>
    </row>
    <row r="210">
      <c r="A210" s="48"/>
      <c r="K210" s="32">
        <f t="shared" si="1"/>
        <v>0</v>
      </c>
    </row>
    <row r="211">
      <c r="A211" s="48"/>
      <c r="K211" s="32">
        <f t="shared" si="1"/>
        <v>0</v>
      </c>
    </row>
    <row r="212">
      <c r="A212" s="48"/>
      <c r="K212" s="32">
        <f t="shared" si="1"/>
        <v>0</v>
      </c>
    </row>
    <row r="213">
      <c r="A213" s="48"/>
      <c r="K213" s="32">
        <f t="shared" si="1"/>
        <v>0</v>
      </c>
    </row>
    <row r="214">
      <c r="A214" s="48"/>
      <c r="K214" s="32">
        <f t="shared" si="1"/>
        <v>0</v>
      </c>
    </row>
    <row r="215">
      <c r="A215" s="48"/>
      <c r="K215" s="32">
        <f t="shared" si="1"/>
        <v>0</v>
      </c>
    </row>
    <row r="216">
      <c r="A216" s="48"/>
      <c r="K216" s="32">
        <f t="shared" si="1"/>
        <v>0</v>
      </c>
    </row>
    <row r="217">
      <c r="A217" s="48"/>
      <c r="K217" s="32">
        <f t="shared" si="1"/>
        <v>0</v>
      </c>
    </row>
    <row r="218">
      <c r="A218" s="48"/>
      <c r="K218" s="32">
        <f t="shared" si="1"/>
        <v>0</v>
      </c>
    </row>
    <row r="219">
      <c r="A219" s="48"/>
      <c r="K219" s="32">
        <f t="shared" si="1"/>
        <v>0</v>
      </c>
    </row>
    <row r="220">
      <c r="A220" s="48"/>
      <c r="K220" s="32">
        <f t="shared" si="1"/>
        <v>0</v>
      </c>
    </row>
    <row r="221">
      <c r="A221" s="48"/>
      <c r="K221" s="32">
        <f t="shared" si="1"/>
        <v>0</v>
      </c>
    </row>
    <row r="222">
      <c r="A222" s="48"/>
      <c r="K222" s="32">
        <f t="shared" si="1"/>
        <v>0</v>
      </c>
    </row>
    <row r="223">
      <c r="A223" s="48"/>
      <c r="K223" s="32">
        <f t="shared" si="1"/>
        <v>0</v>
      </c>
    </row>
    <row r="224">
      <c r="A224" s="48"/>
      <c r="K224" s="32">
        <f t="shared" si="1"/>
        <v>0</v>
      </c>
    </row>
    <row r="225">
      <c r="A225" s="48"/>
      <c r="K225" s="32">
        <f t="shared" si="1"/>
        <v>0</v>
      </c>
    </row>
    <row r="226">
      <c r="A226" s="48"/>
      <c r="K226" s="32">
        <f t="shared" si="1"/>
        <v>0</v>
      </c>
    </row>
    <row r="227">
      <c r="A227" s="48"/>
      <c r="K227" s="32">
        <f t="shared" si="1"/>
        <v>0</v>
      </c>
    </row>
    <row r="228">
      <c r="A228" s="48"/>
      <c r="K228" s="32">
        <f t="shared" si="1"/>
        <v>0</v>
      </c>
    </row>
    <row r="229">
      <c r="A229" s="48"/>
      <c r="K229" s="32">
        <f t="shared" si="1"/>
        <v>0</v>
      </c>
    </row>
    <row r="230">
      <c r="A230" s="48"/>
      <c r="K230" s="32">
        <f t="shared" si="1"/>
        <v>0</v>
      </c>
    </row>
    <row r="231">
      <c r="A231" s="48"/>
      <c r="K231" s="32">
        <f t="shared" si="1"/>
        <v>0</v>
      </c>
    </row>
    <row r="232">
      <c r="A232" s="48"/>
      <c r="K232" s="32">
        <f t="shared" si="1"/>
        <v>0</v>
      </c>
    </row>
    <row r="233">
      <c r="A233" s="48"/>
      <c r="K233" s="32">
        <f t="shared" si="1"/>
        <v>0</v>
      </c>
    </row>
    <row r="234">
      <c r="A234" s="48"/>
      <c r="K234" s="32">
        <f t="shared" si="1"/>
        <v>0</v>
      </c>
    </row>
    <row r="235">
      <c r="A235" s="48"/>
      <c r="K235" s="32">
        <f t="shared" si="1"/>
        <v>0</v>
      </c>
    </row>
    <row r="236">
      <c r="A236" s="48"/>
      <c r="K236" s="32">
        <f t="shared" si="1"/>
        <v>0</v>
      </c>
    </row>
    <row r="237">
      <c r="A237" s="48"/>
      <c r="K237" s="32">
        <f t="shared" si="1"/>
        <v>0</v>
      </c>
    </row>
    <row r="238">
      <c r="A238" s="48"/>
      <c r="K238" s="32">
        <f t="shared" si="1"/>
        <v>0</v>
      </c>
    </row>
    <row r="239">
      <c r="A239" s="48"/>
      <c r="K239" s="32">
        <f t="shared" si="1"/>
        <v>0</v>
      </c>
    </row>
    <row r="240">
      <c r="A240" s="48"/>
      <c r="K240" s="32">
        <f t="shared" si="1"/>
        <v>0</v>
      </c>
    </row>
    <row r="241">
      <c r="A241" s="48"/>
      <c r="K241" s="32">
        <f t="shared" si="1"/>
        <v>0</v>
      </c>
    </row>
    <row r="242">
      <c r="A242" s="48"/>
      <c r="K242" s="32">
        <f t="shared" si="1"/>
        <v>0</v>
      </c>
    </row>
    <row r="243">
      <c r="A243" s="48"/>
      <c r="K243" s="32">
        <f t="shared" si="1"/>
        <v>0</v>
      </c>
    </row>
    <row r="244">
      <c r="A244" s="48"/>
      <c r="K244" s="32">
        <f t="shared" si="1"/>
        <v>0</v>
      </c>
    </row>
    <row r="245">
      <c r="A245" s="48"/>
      <c r="K245" s="32">
        <f t="shared" si="1"/>
        <v>0</v>
      </c>
    </row>
    <row r="246">
      <c r="A246" s="48"/>
      <c r="K246" s="32">
        <f t="shared" si="1"/>
        <v>0</v>
      </c>
    </row>
    <row r="247">
      <c r="A247" s="48"/>
      <c r="K247" s="32">
        <f t="shared" si="1"/>
        <v>0</v>
      </c>
    </row>
    <row r="248">
      <c r="A248" s="48"/>
      <c r="K248" s="32">
        <f t="shared" si="1"/>
        <v>0</v>
      </c>
    </row>
    <row r="249">
      <c r="A249" s="48"/>
      <c r="K249" s="32">
        <f t="shared" si="1"/>
        <v>0</v>
      </c>
    </row>
    <row r="250">
      <c r="A250" s="48"/>
      <c r="K250" s="32">
        <f t="shared" si="1"/>
        <v>0</v>
      </c>
    </row>
    <row r="251">
      <c r="A251" s="48"/>
      <c r="K251" s="32">
        <f t="shared" si="1"/>
        <v>0</v>
      </c>
    </row>
    <row r="252">
      <c r="A252" s="48"/>
      <c r="K252" s="32">
        <f t="shared" si="1"/>
        <v>0</v>
      </c>
    </row>
    <row r="253">
      <c r="A253" s="48"/>
      <c r="K253" s="32">
        <f t="shared" si="1"/>
        <v>0</v>
      </c>
    </row>
    <row r="254">
      <c r="A254" s="48"/>
      <c r="K254" s="32">
        <f t="shared" si="1"/>
        <v>0</v>
      </c>
    </row>
    <row r="255">
      <c r="A255" s="48"/>
      <c r="K255" s="32">
        <f t="shared" si="1"/>
        <v>0</v>
      </c>
    </row>
    <row r="256">
      <c r="A256" s="48"/>
      <c r="K256" s="32">
        <f t="shared" si="1"/>
        <v>0</v>
      </c>
    </row>
    <row r="257">
      <c r="A257" s="48"/>
      <c r="K257" s="32">
        <f t="shared" si="1"/>
        <v>0</v>
      </c>
    </row>
    <row r="258">
      <c r="A258" s="48"/>
      <c r="K258" s="32">
        <f t="shared" si="1"/>
        <v>0</v>
      </c>
    </row>
    <row r="259">
      <c r="A259" s="48"/>
      <c r="K259" s="32">
        <f t="shared" si="1"/>
        <v>0</v>
      </c>
    </row>
    <row r="260">
      <c r="A260" s="48"/>
      <c r="K260" s="32">
        <f t="shared" si="1"/>
        <v>0</v>
      </c>
    </row>
    <row r="261">
      <c r="A261" s="48"/>
      <c r="K261" s="32">
        <f t="shared" si="1"/>
        <v>0</v>
      </c>
    </row>
    <row r="262">
      <c r="A262" s="48"/>
      <c r="K262" s="32">
        <f t="shared" si="1"/>
        <v>0</v>
      </c>
    </row>
    <row r="263">
      <c r="A263" s="48"/>
      <c r="K263" s="32">
        <f t="shared" si="1"/>
        <v>0</v>
      </c>
    </row>
    <row r="264">
      <c r="A264" s="48"/>
      <c r="K264" s="32">
        <f t="shared" si="1"/>
        <v>0</v>
      </c>
    </row>
    <row r="265">
      <c r="A265" s="48"/>
      <c r="K265" s="32">
        <f t="shared" si="1"/>
        <v>0</v>
      </c>
    </row>
    <row r="266">
      <c r="A266" s="48"/>
      <c r="K266" s="32">
        <f t="shared" si="1"/>
        <v>0</v>
      </c>
    </row>
    <row r="267">
      <c r="A267" s="48"/>
      <c r="K267" s="32">
        <f t="shared" si="1"/>
        <v>0</v>
      </c>
    </row>
    <row r="268">
      <c r="A268" s="48"/>
      <c r="K268" s="32">
        <f t="shared" si="1"/>
        <v>0</v>
      </c>
    </row>
    <row r="269">
      <c r="A269" s="48"/>
      <c r="K269" s="32">
        <f t="shared" si="1"/>
        <v>0</v>
      </c>
    </row>
    <row r="270">
      <c r="A270" s="48"/>
      <c r="K270" s="32">
        <f t="shared" si="1"/>
        <v>0</v>
      </c>
    </row>
    <row r="271">
      <c r="A271" s="48"/>
      <c r="K271" s="32">
        <f t="shared" si="1"/>
        <v>0</v>
      </c>
    </row>
    <row r="272">
      <c r="A272" s="48"/>
      <c r="K272" s="32">
        <f t="shared" si="1"/>
        <v>0</v>
      </c>
    </row>
    <row r="273">
      <c r="A273" s="48"/>
      <c r="K273" s="32">
        <f t="shared" si="1"/>
        <v>0</v>
      </c>
    </row>
    <row r="274">
      <c r="A274" s="48"/>
      <c r="K274" s="32">
        <f t="shared" si="1"/>
        <v>0</v>
      </c>
    </row>
    <row r="275">
      <c r="A275" s="48"/>
      <c r="K275" s="32">
        <f t="shared" si="1"/>
        <v>0</v>
      </c>
    </row>
    <row r="276">
      <c r="A276" s="48"/>
      <c r="K276" s="32">
        <f t="shared" si="1"/>
        <v>0</v>
      </c>
    </row>
    <row r="277">
      <c r="A277" s="48"/>
      <c r="K277" s="32">
        <f t="shared" si="1"/>
        <v>0</v>
      </c>
    </row>
    <row r="278">
      <c r="A278" s="48"/>
      <c r="K278" s="32">
        <f t="shared" si="1"/>
        <v>0</v>
      </c>
    </row>
    <row r="279">
      <c r="A279" s="48"/>
      <c r="K279" s="32">
        <f t="shared" si="1"/>
        <v>0</v>
      </c>
    </row>
    <row r="280">
      <c r="A280" s="48"/>
      <c r="K280" s="32">
        <f t="shared" si="1"/>
        <v>0</v>
      </c>
    </row>
    <row r="281">
      <c r="A281" s="48"/>
      <c r="K281" s="32">
        <f t="shared" si="1"/>
        <v>0</v>
      </c>
    </row>
    <row r="282">
      <c r="A282" s="48"/>
      <c r="K282" s="32">
        <f t="shared" si="1"/>
        <v>0</v>
      </c>
    </row>
    <row r="283">
      <c r="A283" s="48"/>
      <c r="K283" s="32">
        <f t="shared" si="1"/>
        <v>0</v>
      </c>
    </row>
    <row r="284">
      <c r="A284" s="48"/>
      <c r="K284" s="32">
        <f t="shared" si="1"/>
        <v>0</v>
      </c>
    </row>
    <row r="285">
      <c r="A285" s="48"/>
      <c r="K285" s="32">
        <f t="shared" si="1"/>
        <v>0</v>
      </c>
    </row>
    <row r="286">
      <c r="A286" s="48"/>
      <c r="K286" s="32">
        <f t="shared" si="1"/>
        <v>0</v>
      </c>
    </row>
    <row r="287">
      <c r="A287" s="48"/>
      <c r="K287" s="32">
        <f t="shared" si="1"/>
        <v>0</v>
      </c>
    </row>
    <row r="288">
      <c r="A288" s="48"/>
      <c r="K288" s="32">
        <f t="shared" si="1"/>
        <v>0</v>
      </c>
    </row>
    <row r="289">
      <c r="A289" s="48"/>
      <c r="K289" s="32">
        <f t="shared" si="1"/>
        <v>0</v>
      </c>
    </row>
    <row r="290">
      <c r="A290" s="48"/>
      <c r="K290" s="32">
        <f t="shared" si="1"/>
        <v>0</v>
      </c>
    </row>
    <row r="291">
      <c r="A291" s="48"/>
      <c r="K291" s="32">
        <f t="shared" si="1"/>
        <v>0</v>
      </c>
    </row>
    <row r="292">
      <c r="A292" s="48"/>
      <c r="K292" s="32">
        <f t="shared" si="1"/>
        <v>0</v>
      </c>
    </row>
    <row r="293">
      <c r="A293" s="48"/>
      <c r="K293" s="32">
        <f t="shared" si="1"/>
        <v>0</v>
      </c>
    </row>
    <row r="294">
      <c r="A294" s="48"/>
      <c r="K294" s="32">
        <f t="shared" si="1"/>
        <v>0</v>
      </c>
    </row>
    <row r="295">
      <c r="A295" s="48"/>
      <c r="K295" s="32">
        <f t="shared" si="1"/>
        <v>0</v>
      </c>
    </row>
    <row r="296">
      <c r="A296" s="48"/>
      <c r="K296" s="32">
        <f t="shared" si="1"/>
        <v>0</v>
      </c>
    </row>
    <row r="297">
      <c r="A297" s="48"/>
      <c r="K297" s="32">
        <f t="shared" si="1"/>
        <v>0</v>
      </c>
    </row>
    <row r="298">
      <c r="A298" s="48"/>
      <c r="K298" s="32">
        <f t="shared" si="1"/>
        <v>0</v>
      </c>
    </row>
    <row r="299">
      <c r="A299" s="48"/>
      <c r="K299" s="32">
        <f t="shared" si="1"/>
        <v>0</v>
      </c>
    </row>
    <row r="300">
      <c r="A300" s="48"/>
      <c r="K300" s="32">
        <f t="shared" si="1"/>
        <v>0</v>
      </c>
    </row>
    <row r="301">
      <c r="A301" s="48"/>
      <c r="K301" s="32">
        <f t="shared" si="1"/>
        <v>0</v>
      </c>
    </row>
    <row r="302">
      <c r="A302" s="48"/>
      <c r="K302" s="32">
        <f t="shared" si="1"/>
        <v>0</v>
      </c>
    </row>
    <row r="303">
      <c r="A303" s="48"/>
      <c r="K303" s="32">
        <f t="shared" si="1"/>
        <v>0</v>
      </c>
    </row>
    <row r="304">
      <c r="A304" s="48"/>
      <c r="K304" s="32">
        <f t="shared" si="1"/>
        <v>0</v>
      </c>
    </row>
    <row r="305">
      <c r="A305" s="48"/>
      <c r="K305" s="32">
        <f t="shared" si="1"/>
        <v>0</v>
      </c>
    </row>
    <row r="306">
      <c r="A306" s="48"/>
      <c r="K306" s="32">
        <f t="shared" si="1"/>
        <v>0</v>
      </c>
    </row>
    <row r="307">
      <c r="A307" s="48"/>
      <c r="K307" s="32">
        <f t="shared" si="1"/>
        <v>0</v>
      </c>
    </row>
    <row r="308">
      <c r="A308" s="48"/>
      <c r="K308" s="32">
        <f t="shared" si="1"/>
        <v>0</v>
      </c>
    </row>
    <row r="309">
      <c r="A309" s="48"/>
      <c r="K309" s="32">
        <f t="shared" si="1"/>
        <v>0</v>
      </c>
    </row>
    <row r="310">
      <c r="A310" s="48"/>
      <c r="K310" s="32">
        <f t="shared" si="1"/>
        <v>0</v>
      </c>
    </row>
    <row r="311">
      <c r="A311" s="48"/>
      <c r="K311" s="32">
        <f t="shared" si="1"/>
        <v>0</v>
      </c>
    </row>
    <row r="312">
      <c r="A312" s="48"/>
      <c r="K312" s="32">
        <f t="shared" si="1"/>
        <v>0</v>
      </c>
    </row>
    <row r="313">
      <c r="A313" s="48"/>
      <c r="K313" s="32">
        <f t="shared" si="1"/>
        <v>0</v>
      </c>
    </row>
    <row r="314">
      <c r="A314" s="48"/>
      <c r="K314" s="32">
        <f t="shared" si="1"/>
        <v>0</v>
      </c>
    </row>
    <row r="315">
      <c r="A315" s="48"/>
      <c r="K315" s="32">
        <f t="shared" si="1"/>
        <v>0</v>
      </c>
    </row>
    <row r="316">
      <c r="A316" s="48"/>
      <c r="K316" s="32">
        <f t="shared" si="1"/>
        <v>0</v>
      </c>
    </row>
    <row r="317">
      <c r="A317" s="48"/>
      <c r="K317" s="32">
        <f t="shared" si="1"/>
        <v>0</v>
      </c>
    </row>
    <row r="318">
      <c r="A318" s="48"/>
      <c r="K318" s="32">
        <f t="shared" si="1"/>
        <v>0</v>
      </c>
    </row>
    <row r="319">
      <c r="A319" s="48"/>
      <c r="K319" s="32">
        <f t="shared" si="1"/>
        <v>0</v>
      </c>
    </row>
    <row r="320">
      <c r="A320" s="48"/>
      <c r="K320" s="32">
        <f t="shared" si="1"/>
        <v>0</v>
      </c>
    </row>
    <row r="321">
      <c r="A321" s="48"/>
      <c r="K321" s="32">
        <f t="shared" si="1"/>
        <v>0</v>
      </c>
    </row>
    <row r="322">
      <c r="A322" s="48"/>
      <c r="K322" s="32">
        <f t="shared" si="1"/>
        <v>0</v>
      </c>
    </row>
    <row r="323">
      <c r="A323" s="48"/>
      <c r="K323" s="32">
        <f t="shared" si="1"/>
        <v>0</v>
      </c>
    </row>
    <row r="324">
      <c r="A324" s="48"/>
      <c r="K324" s="32">
        <f t="shared" si="1"/>
        <v>0</v>
      </c>
    </row>
    <row r="325">
      <c r="A325" s="48"/>
      <c r="K325" s="32">
        <f t="shared" si="1"/>
        <v>0</v>
      </c>
    </row>
    <row r="326">
      <c r="A326" s="48"/>
      <c r="K326" s="32">
        <f t="shared" si="1"/>
        <v>0</v>
      </c>
    </row>
    <row r="327">
      <c r="A327" s="48"/>
      <c r="K327" s="32">
        <f t="shared" si="1"/>
        <v>0</v>
      </c>
    </row>
    <row r="328">
      <c r="A328" s="48"/>
      <c r="K328" s="32">
        <f t="shared" si="1"/>
        <v>0</v>
      </c>
    </row>
    <row r="329">
      <c r="A329" s="48"/>
      <c r="K329" s="32">
        <f t="shared" si="1"/>
        <v>0</v>
      </c>
    </row>
    <row r="330">
      <c r="A330" s="48"/>
      <c r="K330" s="32">
        <f t="shared" si="1"/>
        <v>0</v>
      </c>
    </row>
    <row r="331">
      <c r="A331" s="48"/>
      <c r="K331" s="32">
        <f t="shared" si="1"/>
        <v>0</v>
      </c>
    </row>
    <row r="332">
      <c r="A332" s="48"/>
      <c r="K332" s="32">
        <f t="shared" si="1"/>
        <v>0</v>
      </c>
    </row>
    <row r="333">
      <c r="A333" s="48"/>
      <c r="K333" s="32">
        <f t="shared" si="1"/>
        <v>0</v>
      </c>
    </row>
    <row r="334">
      <c r="A334" s="48"/>
      <c r="K334" s="32">
        <f t="shared" si="1"/>
        <v>0</v>
      </c>
    </row>
    <row r="335">
      <c r="A335" s="48"/>
      <c r="K335" s="32">
        <f t="shared" si="1"/>
        <v>0</v>
      </c>
    </row>
    <row r="336">
      <c r="A336" s="48"/>
      <c r="K336" s="32">
        <f t="shared" si="1"/>
        <v>0</v>
      </c>
    </row>
    <row r="337">
      <c r="A337" s="48"/>
      <c r="K337" s="32">
        <f t="shared" si="1"/>
        <v>0</v>
      </c>
    </row>
    <row r="338">
      <c r="A338" s="48"/>
      <c r="K338" s="32">
        <f t="shared" si="1"/>
        <v>0</v>
      </c>
    </row>
    <row r="339">
      <c r="A339" s="48"/>
      <c r="K339" s="32">
        <f t="shared" si="1"/>
        <v>0</v>
      </c>
    </row>
    <row r="340">
      <c r="A340" s="48"/>
      <c r="K340" s="32">
        <f t="shared" si="1"/>
        <v>0</v>
      </c>
    </row>
    <row r="341">
      <c r="A341" s="48"/>
      <c r="K341" s="32">
        <f t="shared" si="1"/>
        <v>0</v>
      </c>
    </row>
    <row r="342">
      <c r="A342" s="48"/>
      <c r="K342" s="32">
        <f t="shared" si="1"/>
        <v>0</v>
      </c>
    </row>
    <row r="343">
      <c r="A343" s="48"/>
      <c r="K343" s="32">
        <f t="shared" si="1"/>
        <v>0</v>
      </c>
    </row>
    <row r="344">
      <c r="A344" s="48"/>
      <c r="K344" s="32">
        <f t="shared" si="1"/>
        <v>0</v>
      </c>
    </row>
    <row r="345">
      <c r="A345" s="48"/>
      <c r="K345" s="32">
        <f t="shared" si="1"/>
        <v>0</v>
      </c>
    </row>
    <row r="346">
      <c r="A346" s="48"/>
      <c r="K346" s="32">
        <f t="shared" si="1"/>
        <v>0</v>
      </c>
    </row>
    <row r="347">
      <c r="A347" s="48"/>
      <c r="K347" s="32">
        <f t="shared" si="1"/>
        <v>0</v>
      </c>
    </row>
    <row r="348">
      <c r="A348" s="48"/>
      <c r="K348" s="32">
        <f t="shared" si="1"/>
        <v>0</v>
      </c>
    </row>
    <row r="349">
      <c r="A349" s="48"/>
      <c r="K349" s="32">
        <f t="shared" si="1"/>
        <v>0</v>
      </c>
    </row>
    <row r="350">
      <c r="A350" s="48"/>
      <c r="K350" s="32">
        <f t="shared" si="1"/>
        <v>0</v>
      </c>
    </row>
    <row r="351">
      <c r="A351" s="48"/>
      <c r="K351" s="32">
        <f t="shared" si="1"/>
        <v>0</v>
      </c>
    </row>
    <row r="352">
      <c r="A352" s="48"/>
      <c r="K352" s="32">
        <f t="shared" si="1"/>
        <v>0</v>
      </c>
    </row>
    <row r="353">
      <c r="A353" s="48"/>
      <c r="K353" s="32">
        <f t="shared" si="1"/>
        <v>0</v>
      </c>
    </row>
    <row r="354">
      <c r="A354" s="48"/>
      <c r="K354" s="32">
        <f t="shared" si="1"/>
        <v>0</v>
      </c>
    </row>
    <row r="355">
      <c r="A355" s="48"/>
      <c r="K355" s="32">
        <f t="shared" si="1"/>
        <v>0</v>
      </c>
    </row>
    <row r="356">
      <c r="A356" s="48"/>
      <c r="K356" s="32">
        <f t="shared" si="1"/>
        <v>0</v>
      </c>
    </row>
    <row r="357">
      <c r="A357" s="48"/>
      <c r="K357" s="32">
        <f t="shared" si="1"/>
        <v>0</v>
      </c>
    </row>
    <row r="358">
      <c r="A358" s="48"/>
      <c r="K358" s="32">
        <f t="shared" si="1"/>
        <v>0</v>
      </c>
    </row>
    <row r="359">
      <c r="A359" s="48"/>
      <c r="K359" s="32">
        <f t="shared" si="1"/>
        <v>0</v>
      </c>
    </row>
    <row r="360">
      <c r="A360" s="48"/>
      <c r="K360" s="32">
        <f t="shared" si="1"/>
        <v>0</v>
      </c>
    </row>
    <row r="361">
      <c r="A361" s="48"/>
      <c r="K361" s="32">
        <f t="shared" si="1"/>
        <v>0</v>
      </c>
    </row>
    <row r="362">
      <c r="A362" s="48"/>
      <c r="K362" s="32">
        <f t="shared" si="1"/>
        <v>0</v>
      </c>
    </row>
    <row r="363">
      <c r="A363" s="48"/>
      <c r="K363" s="32">
        <f t="shared" si="1"/>
        <v>0</v>
      </c>
    </row>
    <row r="364">
      <c r="A364" s="48"/>
      <c r="K364" s="32">
        <f t="shared" si="1"/>
        <v>0</v>
      </c>
    </row>
    <row r="365">
      <c r="A365" s="48"/>
      <c r="K365" s="32">
        <f t="shared" si="1"/>
        <v>0</v>
      </c>
    </row>
    <row r="366">
      <c r="A366" s="48"/>
      <c r="K366" s="32">
        <f t="shared" si="1"/>
        <v>0</v>
      </c>
    </row>
    <row r="367">
      <c r="A367" s="48"/>
      <c r="K367" s="32">
        <f t="shared" si="1"/>
        <v>0</v>
      </c>
    </row>
    <row r="368">
      <c r="A368" s="48"/>
      <c r="K368" s="32">
        <f t="shared" si="1"/>
        <v>0</v>
      </c>
    </row>
    <row r="369">
      <c r="A369" s="48"/>
      <c r="K369" s="32">
        <f t="shared" si="1"/>
        <v>0</v>
      </c>
    </row>
    <row r="370">
      <c r="A370" s="48"/>
      <c r="K370" s="32">
        <f t="shared" si="1"/>
        <v>0</v>
      </c>
    </row>
    <row r="371">
      <c r="A371" s="48"/>
      <c r="K371" s="32">
        <f t="shared" si="1"/>
        <v>0</v>
      </c>
    </row>
    <row r="372">
      <c r="A372" s="48"/>
      <c r="K372" s="32">
        <f t="shared" si="1"/>
        <v>0</v>
      </c>
    </row>
    <row r="373">
      <c r="A373" s="48"/>
      <c r="K373" s="32">
        <f t="shared" si="1"/>
        <v>0</v>
      </c>
    </row>
    <row r="374">
      <c r="A374" s="48"/>
      <c r="K374" s="32">
        <f t="shared" si="1"/>
        <v>0</v>
      </c>
    </row>
    <row r="375">
      <c r="A375" s="48"/>
      <c r="K375" s="32">
        <f t="shared" si="1"/>
        <v>0</v>
      </c>
    </row>
    <row r="376">
      <c r="A376" s="48"/>
      <c r="K376" s="32">
        <f t="shared" si="1"/>
        <v>0</v>
      </c>
    </row>
    <row r="377">
      <c r="A377" s="48"/>
      <c r="K377" s="32">
        <f t="shared" si="1"/>
        <v>0</v>
      </c>
    </row>
    <row r="378">
      <c r="A378" s="48"/>
      <c r="K378" s="32">
        <f t="shared" si="1"/>
        <v>0</v>
      </c>
    </row>
    <row r="379">
      <c r="A379" s="48"/>
      <c r="K379" s="32">
        <f t="shared" si="1"/>
        <v>0</v>
      </c>
    </row>
    <row r="380">
      <c r="A380" s="48"/>
      <c r="K380" s="32">
        <f t="shared" si="1"/>
        <v>0</v>
      </c>
    </row>
    <row r="381">
      <c r="A381" s="48"/>
      <c r="K381" s="32">
        <f t="shared" si="1"/>
        <v>0</v>
      </c>
    </row>
    <row r="382">
      <c r="A382" s="48"/>
      <c r="K382" s="32">
        <f t="shared" si="1"/>
        <v>0</v>
      </c>
    </row>
    <row r="383">
      <c r="A383" s="48"/>
      <c r="K383" s="32">
        <f t="shared" si="1"/>
        <v>0</v>
      </c>
    </row>
    <row r="384">
      <c r="A384" s="48"/>
      <c r="K384" s="32">
        <f t="shared" si="1"/>
        <v>0</v>
      </c>
    </row>
    <row r="385">
      <c r="A385" s="48"/>
      <c r="K385" s="32">
        <f t="shared" si="1"/>
        <v>0</v>
      </c>
    </row>
    <row r="386">
      <c r="A386" s="48"/>
      <c r="K386" s="32">
        <f t="shared" si="1"/>
        <v>0</v>
      </c>
    </row>
    <row r="387">
      <c r="A387" s="48"/>
      <c r="K387" s="32">
        <f t="shared" si="1"/>
        <v>0</v>
      </c>
    </row>
    <row r="388">
      <c r="A388" s="48"/>
      <c r="K388" s="32">
        <f t="shared" si="1"/>
        <v>0</v>
      </c>
    </row>
    <row r="389">
      <c r="A389" s="48"/>
      <c r="K389" s="32">
        <f t="shared" si="1"/>
        <v>0</v>
      </c>
    </row>
    <row r="390">
      <c r="A390" s="48"/>
      <c r="K390" s="32">
        <f t="shared" si="1"/>
        <v>0</v>
      </c>
    </row>
    <row r="391">
      <c r="A391" s="48"/>
      <c r="K391" s="32">
        <f t="shared" si="1"/>
        <v>0</v>
      </c>
    </row>
    <row r="392">
      <c r="A392" s="48"/>
      <c r="K392" s="32">
        <f t="shared" si="1"/>
        <v>0</v>
      </c>
    </row>
    <row r="393">
      <c r="A393" s="48"/>
      <c r="K393" s="32">
        <f t="shared" si="1"/>
        <v>0</v>
      </c>
    </row>
    <row r="394">
      <c r="A394" s="48"/>
      <c r="K394" s="32">
        <f t="shared" si="1"/>
        <v>0</v>
      </c>
    </row>
    <row r="395">
      <c r="A395" s="48"/>
      <c r="K395" s="32">
        <f t="shared" si="1"/>
        <v>0</v>
      </c>
    </row>
    <row r="396">
      <c r="A396" s="48"/>
      <c r="K396" s="32">
        <f t="shared" si="1"/>
        <v>0</v>
      </c>
    </row>
    <row r="397">
      <c r="A397" s="48"/>
      <c r="K397" s="32">
        <f t="shared" si="1"/>
        <v>0</v>
      </c>
    </row>
    <row r="398">
      <c r="A398" s="48"/>
      <c r="K398" s="32">
        <f t="shared" si="1"/>
        <v>0</v>
      </c>
    </row>
    <row r="399">
      <c r="A399" s="48"/>
      <c r="K399" s="32">
        <f t="shared" si="1"/>
        <v>0</v>
      </c>
    </row>
    <row r="400">
      <c r="A400" s="48"/>
      <c r="K400" s="32">
        <f t="shared" si="1"/>
        <v>0</v>
      </c>
    </row>
    <row r="401">
      <c r="A401" s="48"/>
      <c r="K401" s="32">
        <f t="shared" si="1"/>
        <v>0</v>
      </c>
    </row>
    <row r="402">
      <c r="A402" s="48"/>
      <c r="K402" s="32">
        <f t="shared" si="1"/>
        <v>0</v>
      </c>
    </row>
    <row r="403">
      <c r="A403" s="48"/>
      <c r="K403" s="32">
        <f t="shared" si="1"/>
        <v>0</v>
      </c>
    </row>
    <row r="404">
      <c r="A404" s="48"/>
      <c r="K404" s="32">
        <f t="shared" si="1"/>
        <v>0</v>
      </c>
    </row>
    <row r="405">
      <c r="A405" s="48"/>
      <c r="K405" s="32">
        <f t="shared" si="1"/>
        <v>0</v>
      </c>
    </row>
    <row r="406">
      <c r="A406" s="48"/>
      <c r="K406" s="32">
        <f t="shared" si="1"/>
        <v>0</v>
      </c>
    </row>
    <row r="407">
      <c r="A407" s="48"/>
      <c r="K407" s="32">
        <f t="shared" si="1"/>
        <v>0</v>
      </c>
    </row>
    <row r="408">
      <c r="A408" s="48"/>
      <c r="K408" s="32">
        <f t="shared" si="1"/>
        <v>0</v>
      </c>
    </row>
    <row r="409">
      <c r="A409" s="48"/>
      <c r="K409" s="32">
        <f t="shared" si="1"/>
        <v>0</v>
      </c>
    </row>
    <row r="410">
      <c r="A410" s="48"/>
      <c r="K410" s="32">
        <f t="shared" si="1"/>
        <v>0</v>
      </c>
    </row>
    <row r="411">
      <c r="A411" s="48"/>
      <c r="K411" s="32">
        <f t="shared" si="1"/>
        <v>0</v>
      </c>
    </row>
    <row r="412">
      <c r="A412" s="48"/>
      <c r="K412" s="32">
        <f t="shared" si="1"/>
        <v>0</v>
      </c>
    </row>
    <row r="413">
      <c r="A413" s="48"/>
      <c r="K413" s="32">
        <f t="shared" si="1"/>
        <v>0</v>
      </c>
    </row>
    <row r="414">
      <c r="A414" s="48"/>
      <c r="K414" s="32">
        <f t="shared" si="1"/>
        <v>0</v>
      </c>
    </row>
    <row r="415">
      <c r="A415" s="48"/>
      <c r="K415" s="32">
        <f t="shared" si="1"/>
        <v>0</v>
      </c>
    </row>
    <row r="416">
      <c r="A416" s="48"/>
      <c r="K416" s="32">
        <f t="shared" si="1"/>
        <v>0</v>
      </c>
    </row>
    <row r="417">
      <c r="A417" s="48"/>
      <c r="K417" s="32">
        <f t="shared" si="1"/>
        <v>0</v>
      </c>
    </row>
    <row r="418">
      <c r="A418" s="48"/>
      <c r="K418" s="32">
        <f t="shared" si="1"/>
        <v>0</v>
      </c>
    </row>
    <row r="419">
      <c r="A419" s="48"/>
      <c r="K419" s="32">
        <f t="shared" si="1"/>
        <v>0</v>
      </c>
    </row>
    <row r="420">
      <c r="A420" s="48"/>
      <c r="K420" s="32">
        <f t="shared" si="1"/>
        <v>0</v>
      </c>
    </row>
    <row r="421">
      <c r="A421" s="48"/>
      <c r="K421" s="32">
        <f t="shared" si="1"/>
        <v>0</v>
      </c>
    </row>
    <row r="422">
      <c r="A422" s="48"/>
      <c r="K422" s="32">
        <f t="shared" si="1"/>
        <v>0</v>
      </c>
    </row>
    <row r="423">
      <c r="A423" s="48"/>
      <c r="K423" s="32">
        <f t="shared" si="1"/>
        <v>0</v>
      </c>
    </row>
    <row r="424">
      <c r="A424" s="48"/>
      <c r="K424" s="32">
        <f t="shared" si="1"/>
        <v>0</v>
      </c>
    </row>
    <row r="425">
      <c r="A425" s="48"/>
      <c r="K425" s="32">
        <f t="shared" si="1"/>
        <v>0</v>
      </c>
    </row>
    <row r="426">
      <c r="A426" s="48"/>
      <c r="K426" s="32">
        <f t="shared" si="1"/>
        <v>0</v>
      </c>
    </row>
    <row r="427">
      <c r="A427" s="48"/>
      <c r="K427" s="32">
        <f t="shared" si="1"/>
        <v>0</v>
      </c>
    </row>
    <row r="428">
      <c r="A428" s="48"/>
      <c r="K428" s="32">
        <f t="shared" si="1"/>
        <v>0</v>
      </c>
    </row>
    <row r="429">
      <c r="A429" s="48"/>
      <c r="K429" s="32">
        <f t="shared" si="1"/>
        <v>0</v>
      </c>
    </row>
    <row r="430">
      <c r="A430" s="48"/>
      <c r="K430" s="32">
        <f t="shared" si="1"/>
        <v>0</v>
      </c>
    </row>
    <row r="431">
      <c r="A431" s="48"/>
      <c r="K431" s="32">
        <f t="shared" si="1"/>
        <v>0</v>
      </c>
    </row>
    <row r="432">
      <c r="A432" s="48"/>
      <c r="K432" s="32">
        <f t="shared" si="1"/>
        <v>0</v>
      </c>
    </row>
    <row r="433">
      <c r="A433" s="48"/>
      <c r="K433" s="32">
        <f t="shared" si="1"/>
        <v>0</v>
      </c>
    </row>
    <row r="434">
      <c r="A434" s="48"/>
      <c r="K434" s="32">
        <f t="shared" si="1"/>
        <v>0</v>
      </c>
    </row>
    <row r="435">
      <c r="A435" s="48"/>
      <c r="K435" s="32">
        <f t="shared" si="1"/>
        <v>0</v>
      </c>
    </row>
    <row r="436">
      <c r="A436" s="48"/>
      <c r="K436" s="32">
        <f t="shared" si="1"/>
        <v>0</v>
      </c>
    </row>
    <row r="437">
      <c r="A437" s="48"/>
      <c r="K437" s="32">
        <f t="shared" si="1"/>
        <v>0</v>
      </c>
    </row>
    <row r="438">
      <c r="A438" s="48"/>
      <c r="K438" s="32">
        <f t="shared" si="1"/>
        <v>0</v>
      </c>
    </row>
    <row r="439">
      <c r="A439" s="48"/>
      <c r="K439" s="32">
        <f t="shared" si="1"/>
        <v>0</v>
      </c>
    </row>
    <row r="440">
      <c r="A440" s="48"/>
      <c r="K440" s="32">
        <f t="shared" si="1"/>
        <v>0</v>
      </c>
    </row>
    <row r="441">
      <c r="A441" s="48"/>
      <c r="K441" s="32">
        <f t="shared" si="1"/>
        <v>0</v>
      </c>
    </row>
    <row r="442">
      <c r="A442" s="48"/>
      <c r="K442" s="32">
        <f t="shared" si="1"/>
        <v>0</v>
      </c>
    </row>
    <row r="443">
      <c r="A443" s="48"/>
      <c r="K443" s="32">
        <f t="shared" si="1"/>
        <v>0</v>
      </c>
    </row>
    <row r="444">
      <c r="A444" s="48"/>
      <c r="K444" s="32">
        <f t="shared" si="1"/>
        <v>0</v>
      </c>
    </row>
    <row r="445">
      <c r="A445" s="48"/>
      <c r="K445" s="32">
        <f t="shared" si="1"/>
        <v>0</v>
      </c>
    </row>
    <row r="446">
      <c r="A446" s="48"/>
      <c r="K446" s="32">
        <f t="shared" si="1"/>
        <v>0</v>
      </c>
    </row>
    <row r="447">
      <c r="A447" s="48"/>
      <c r="K447" s="32">
        <f t="shared" si="1"/>
        <v>0</v>
      </c>
    </row>
    <row r="448">
      <c r="A448" s="48"/>
      <c r="K448" s="32">
        <f t="shared" si="1"/>
        <v>0</v>
      </c>
    </row>
    <row r="449">
      <c r="A449" s="48"/>
      <c r="K449" s="32">
        <f t="shared" si="1"/>
        <v>0</v>
      </c>
    </row>
    <row r="450">
      <c r="A450" s="48"/>
      <c r="K450" s="32">
        <f t="shared" si="1"/>
        <v>0</v>
      </c>
    </row>
    <row r="451">
      <c r="A451" s="48"/>
      <c r="K451" s="32">
        <f t="shared" si="1"/>
        <v>0</v>
      </c>
    </row>
    <row r="452">
      <c r="A452" s="48"/>
      <c r="K452" s="32">
        <f t="shared" si="1"/>
        <v>0</v>
      </c>
    </row>
    <row r="453">
      <c r="A453" s="48"/>
      <c r="K453" s="32">
        <f t="shared" si="1"/>
        <v>0</v>
      </c>
    </row>
    <row r="454">
      <c r="A454" s="48"/>
      <c r="K454" s="32">
        <f t="shared" si="1"/>
        <v>0</v>
      </c>
    </row>
    <row r="455">
      <c r="A455" s="48"/>
      <c r="K455" s="32">
        <f t="shared" si="1"/>
        <v>0</v>
      </c>
    </row>
    <row r="456">
      <c r="A456" s="48"/>
      <c r="K456" s="32">
        <f t="shared" si="1"/>
        <v>0</v>
      </c>
    </row>
    <row r="457">
      <c r="A457" s="48"/>
      <c r="K457" s="32">
        <f t="shared" si="1"/>
        <v>0</v>
      </c>
    </row>
    <row r="458">
      <c r="A458" s="48"/>
      <c r="K458" s="32">
        <f t="shared" si="1"/>
        <v>0</v>
      </c>
    </row>
    <row r="459">
      <c r="A459" s="48"/>
      <c r="K459" s="32">
        <f t="shared" si="1"/>
        <v>0</v>
      </c>
    </row>
    <row r="460">
      <c r="A460" s="48"/>
      <c r="K460" s="32">
        <f t="shared" si="1"/>
        <v>0</v>
      </c>
    </row>
    <row r="461">
      <c r="A461" s="48"/>
      <c r="K461" s="32">
        <f t="shared" si="1"/>
        <v>0</v>
      </c>
    </row>
    <row r="462">
      <c r="A462" s="48"/>
      <c r="K462" s="32">
        <f t="shared" si="1"/>
        <v>0</v>
      </c>
    </row>
    <row r="463">
      <c r="A463" s="48"/>
      <c r="K463" s="32">
        <f t="shared" si="1"/>
        <v>0</v>
      </c>
    </row>
    <row r="464">
      <c r="A464" s="48"/>
      <c r="K464" s="32">
        <f t="shared" si="1"/>
        <v>0</v>
      </c>
    </row>
    <row r="465">
      <c r="A465" s="48"/>
      <c r="K465" s="32">
        <f t="shared" si="1"/>
        <v>0</v>
      </c>
    </row>
    <row r="466">
      <c r="A466" s="48"/>
      <c r="K466" s="32">
        <f t="shared" si="1"/>
        <v>0</v>
      </c>
    </row>
    <row r="467">
      <c r="A467" s="48"/>
      <c r="K467" s="32">
        <f t="shared" si="1"/>
        <v>0</v>
      </c>
    </row>
    <row r="468">
      <c r="A468" s="48"/>
      <c r="K468" s="32">
        <f t="shared" si="1"/>
        <v>0</v>
      </c>
    </row>
    <row r="469">
      <c r="A469" s="48"/>
      <c r="K469" s="32">
        <f t="shared" si="1"/>
        <v>0</v>
      </c>
    </row>
    <row r="470">
      <c r="A470" s="48"/>
      <c r="K470" s="32">
        <f t="shared" si="1"/>
        <v>0</v>
      </c>
    </row>
    <row r="471">
      <c r="A471" s="48"/>
      <c r="K471" s="32">
        <f t="shared" si="1"/>
        <v>0</v>
      </c>
    </row>
    <row r="472">
      <c r="A472" s="48"/>
      <c r="K472" s="32">
        <f t="shared" si="1"/>
        <v>0</v>
      </c>
    </row>
    <row r="473">
      <c r="A473" s="48"/>
      <c r="K473" s="32">
        <f t="shared" si="1"/>
        <v>0</v>
      </c>
    </row>
    <row r="474">
      <c r="A474" s="48"/>
      <c r="K474" s="32">
        <f t="shared" si="1"/>
        <v>0</v>
      </c>
    </row>
    <row r="475">
      <c r="A475" s="48"/>
      <c r="K475" s="32">
        <f t="shared" si="1"/>
        <v>0</v>
      </c>
    </row>
    <row r="476">
      <c r="A476" s="48"/>
      <c r="K476" s="32">
        <f t="shared" si="1"/>
        <v>0</v>
      </c>
    </row>
    <row r="477">
      <c r="A477" s="48"/>
      <c r="K477" s="32">
        <f t="shared" si="1"/>
        <v>0</v>
      </c>
    </row>
    <row r="478">
      <c r="A478" s="48"/>
      <c r="K478" s="32">
        <f t="shared" si="1"/>
        <v>0</v>
      </c>
    </row>
    <row r="479">
      <c r="A479" s="48"/>
      <c r="K479" s="32">
        <f t="shared" si="1"/>
        <v>0</v>
      </c>
    </row>
    <row r="480">
      <c r="A480" s="48"/>
      <c r="K480" s="32">
        <f t="shared" si="1"/>
        <v>0</v>
      </c>
    </row>
    <row r="481">
      <c r="A481" s="48"/>
      <c r="K481" s="32">
        <f t="shared" si="1"/>
        <v>0</v>
      </c>
    </row>
    <row r="482">
      <c r="A482" s="48"/>
      <c r="K482" s="32">
        <f t="shared" si="1"/>
        <v>0</v>
      </c>
    </row>
    <row r="483">
      <c r="A483" s="48"/>
      <c r="K483" s="32">
        <f t="shared" si="1"/>
        <v>0</v>
      </c>
    </row>
    <row r="484">
      <c r="A484" s="48"/>
      <c r="K484" s="32">
        <f t="shared" si="1"/>
        <v>0</v>
      </c>
    </row>
    <row r="485">
      <c r="A485" s="48"/>
      <c r="K485" s="32">
        <f t="shared" si="1"/>
        <v>0</v>
      </c>
    </row>
    <row r="486">
      <c r="A486" s="48"/>
      <c r="K486" s="32">
        <f t="shared" si="1"/>
        <v>0</v>
      </c>
    </row>
    <row r="487">
      <c r="A487" s="48"/>
      <c r="K487" s="32">
        <f t="shared" si="1"/>
        <v>0</v>
      </c>
    </row>
    <row r="488">
      <c r="A488" s="48"/>
      <c r="K488" s="32">
        <f t="shared" si="1"/>
        <v>0</v>
      </c>
    </row>
    <row r="489">
      <c r="A489" s="48"/>
      <c r="K489" s="32">
        <f t="shared" si="1"/>
        <v>0</v>
      </c>
    </row>
    <row r="490">
      <c r="A490" s="48"/>
      <c r="K490" s="32">
        <f t="shared" si="1"/>
        <v>0</v>
      </c>
    </row>
    <row r="491">
      <c r="A491" s="48"/>
      <c r="K491" s="32">
        <f t="shared" si="1"/>
        <v>0</v>
      </c>
    </row>
    <row r="492">
      <c r="A492" s="48"/>
      <c r="K492" s="32">
        <f t="shared" si="1"/>
        <v>0</v>
      </c>
    </row>
    <row r="493">
      <c r="A493" s="48"/>
      <c r="K493" s="32">
        <f t="shared" si="1"/>
        <v>0</v>
      </c>
    </row>
    <row r="494">
      <c r="A494" s="48"/>
      <c r="K494" s="32">
        <f t="shared" si="1"/>
        <v>0</v>
      </c>
    </row>
    <row r="495">
      <c r="A495" s="48"/>
      <c r="K495" s="32">
        <f t="shared" si="1"/>
        <v>0</v>
      </c>
    </row>
    <row r="496">
      <c r="A496" s="48"/>
      <c r="K496" s="32">
        <f t="shared" si="1"/>
        <v>0</v>
      </c>
    </row>
    <row r="497">
      <c r="A497" s="48"/>
      <c r="K497" s="32">
        <f t="shared" si="1"/>
        <v>0</v>
      </c>
    </row>
    <row r="498">
      <c r="A498" s="48"/>
      <c r="K498" s="32">
        <f t="shared" si="1"/>
        <v>0</v>
      </c>
    </row>
    <row r="499">
      <c r="A499" s="48"/>
      <c r="K499" s="32">
        <f t="shared" si="1"/>
        <v>0</v>
      </c>
    </row>
    <row r="500">
      <c r="A500" s="48"/>
      <c r="K500" s="32">
        <f t="shared" si="1"/>
        <v>0</v>
      </c>
    </row>
    <row r="501">
      <c r="A501" s="48"/>
      <c r="K501" s="32">
        <f t="shared" si="1"/>
        <v>0</v>
      </c>
    </row>
    <row r="502">
      <c r="A502" s="48"/>
      <c r="K502" s="32">
        <f t="shared" si="1"/>
        <v>0</v>
      </c>
    </row>
    <row r="503">
      <c r="A503" s="48"/>
      <c r="K503" s="32">
        <f t="shared" si="1"/>
        <v>0</v>
      </c>
    </row>
    <row r="504">
      <c r="A504" s="48"/>
      <c r="K504" s="32">
        <f t="shared" si="1"/>
        <v>0</v>
      </c>
    </row>
    <row r="505">
      <c r="A505" s="48"/>
      <c r="K505" s="32">
        <f t="shared" si="1"/>
        <v>0</v>
      </c>
    </row>
    <row r="506">
      <c r="A506" s="48"/>
      <c r="K506" s="32">
        <f t="shared" si="1"/>
        <v>0</v>
      </c>
    </row>
    <row r="507">
      <c r="A507" s="48"/>
      <c r="K507" s="32">
        <f t="shared" si="1"/>
        <v>0</v>
      </c>
    </row>
    <row r="508">
      <c r="A508" s="48"/>
      <c r="K508" s="32">
        <f t="shared" si="1"/>
        <v>0</v>
      </c>
    </row>
    <row r="509">
      <c r="A509" s="48"/>
      <c r="K509" s="32">
        <f t="shared" si="1"/>
        <v>0</v>
      </c>
    </row>
    <row r="510">
      <c r="A510" s="48"/>
      <c r="K510" s="32">
        <f t="shared" si="1"/>
        <v>0</v>
      </c>
    </row>
    <row r="511">
      <c r="A511" s="48"/>
      <c r="K511" s="32">
        <f t="shared" si="1"/>
        <v>0</v>
      </c>
    </row>
    <row r="512">
      <c r="A512" s="48"/>
      <c r="K512" s="32">
        <f t="shared" si="1"/>
        <v>0</v>
      </c>
    </row>
    <row r="513">
      <c r="A513" s="48"/>
      <c r="K513" s="32">
        <f t="shared" si="1"/>
        <v>0</v>
      </c>
    </row>
    <row r="514">
      <c r="A514" s="48"/>
      <c r="K514" s="32">
        <f t="shared" si="1"/>
        <v>0</v>
      </c>
    </row>
    <row r="515">
      <c r="A515" s="48"/>
      <c r="K515" s="32">
        <f t="shared" si="1"/>
        <v>0</v>
      </c>
    </row>
    <row r="516">
      <c r="A516" s="48"/>
      <c r="K516" s="32">
        <f t="shared" si="1"/>
        <v>0</v>
      </c>
    </row>
    <row r="517">
      <c r="A517" s="48"/>
      <c r="K517" s="32">
        <f t="shared" si="1"/>
        <v>0</v>
      </c>
    </row>
    <row r="518">
      <c r="A518" s="48"/>
      <c r="K518" s="32">
        <f t="shared" si="1"/>
        <v>0</v>
      </c>
    </row>
    <row r="519">
      <c r="A519" s="48"/>
      <c r="K519" s="32">
        <f t="shared" si="1"/>
        <v>0</v>
      </c>
    </row>
    <row r="520">
      <c r="A520" s="48"/>
      <c r="K520" s="32">
        <f t="shared" si="1"/>
        <v>0</v>
      </c>
    </row>
    <row r="521">
      <c r="A521" s="48"/>
      <c r="K521" s="32">
        <f t="shared" si="1"/>
        <v>0</v>
      </c>
    </row>
    <row r="522">
      <c r="A522" s="48"/>
      <c r="K522" s="32">
        <f t="shared" si="1"/>
        <v>0</v>
      </c>
    </row>
    <row r="523">
      <c r="A523" s="48"/>
      <c r="K523" s="32">
        <f t="shared" si="1"/>
        <v>0</v>
      </c>
    </row>
    <row r="524">
      <c r="A524" s="48"/>
      <c r="K524" s="32">
        <f t="shared" si="1"/>
        <v>0</v>
      </c>
    </row>
    <row r="525">
      <c r="A525" s="48"/>
      <c r="K525" s="32">
        <f t="shared" si="1"/>
        <v>0</v>
      </c>
    </row>
    <row r="526">
      <c r="A526" s="48"/>
      <c r="K526" s="32">
        <f t="shared" si="1"/>
        <v>0</v>
      </c>
    </row>
    <row r="527">
      <c r="A527" s="48"/>
      <c r="K527" s="32">
        <f t="shared" si="1"/>
        <v>0</v>
      </c>
    </row>
    <row r="528">
      <c r="A528" s="48"/>
      <c r="K528" s="32">
        <f t="shared" si="1"/>
        <v>0</v>
      </c>
    </row>
    <row r="529">
      <c r="A529" s="48"/>
      <c r="K529" s="32">
        <f t="shared" si="1"/>
        <v>0</v>
      </c>
    </row>
    <row r="530">
      <c r="A530" s="48"/>
      <c r="K530" s="32">
        <f t="shared" si="1"/>
        <v>0</v>
      </c>
    </row>
    <row r="531">
      <c r="A531" s="48"/>
      <c r="K531" s="32">
        <f t="shared" si="1"/>
        <v>0</v>
      </c>
    </row>
    <row r="532">
      <c r="A532" s="48"/>
      <c r="K532" s="32">
        <f t="shared" si="1"/>
        <v>0</v>
      </c>
    </row>
    <row r="533">
      <c r="A533" s="48"/>
      <c r="K533" s="32">
        <f t="shared" si="1"/>
        <v>0</v>
      </c>
    </row>
    <row r="534">
      <c r="A534" s="48"/>
      <c r="K534" s="32">
        <f t="shared" si="1"/>
        <v>0</v>
      </c>
    </row>
    <row r="535">
      <c r="A535" s="48"/>
      <c r="K535" s="32">
        <f t="shared" si="1"/>
        <v>0</v>
      </c>
    </row>
    <row r="536">
      <c r="A536" s="48"/>
      <c r="K536" s="32">
        <f t="shared" si="1"/>
        <v>0</v>
      </c>
    </row>
    <row r="537">
      <c r="A537" s="48"/>
      <c r="K537" s="32">
        <f t="shared" si="1"/>
        <v>0</v>
      </c>
    </row>
    <row r="538">
      <c r="A538" s="48"/>
      <c r="K538" s="32">
        <f t="shared" si="1"/>
        <v>0</v>
      </c>
    </row>
    <row r="539">
      <c r="A539" s="48"/>
      <c r="K539" s="32">
        <f t="shared" si="1"/>
        <v>0</v>
      </c>
    </row>
    <row r="540">
      <c r="A540" s="48"/>
      <c r="K540" s="32">
        <f t="shared" si="1"/>
        <v>0</v>
      </c>
    </row>
    <row r="541">
      <c r="A541" s="48"/>
      <c r="K541" s="32">
        <f t="shared" si="1"/>
        <v>0</v>
      </c>
    </row>
    <row r="542">
      <c r="A542" s="48"/>
      <c r="K542" s="32">
        <f t="shared" si="1"/>
        <v>0</v>
      </c>
    </row>
    <row r="543">
      <c r="A543" s="48"/>
      <c r="K543" s="32">
        <f t="shared" si="1"/>
        <v>0</v>
      </c>
    </row>
    <row r="544">
      <c r="A544" s="48"/>
      <c r="K544" s="32">
        <f t="shared" si="1"/>
        <v>0</v>
      </c>
    </row>
    <row r="545">
      <c r="A545" s="48"/>
      <c r="K545" s="32">
        <f t="shared" si="1"/>
        <v>0</v>
      </c>
    </row>
    <row r="546">
      <c r="A546" s="48"/>
      <c r="K546" s="32">
        <f t="shared" si="1"/>
        <v>0</v>
      </c>
    </row>
    <row r="547">
      <c r="A547" s="48"/>
      <c r="K547" s="32">
        <f t="shared" si="1"/>
        <v>0</v>
      </c>
    </row>
    <row r="548">
      <c r="A548" s="48"/>
      <c r="K548" s="32">
        <f t="shared" si="1"/>
        <v>0</v>
      </c>
    </row>
    <row r="549">
      <c r="A549" s="48"/>
      <c r="K549" s="32">
        <f t="shared" si="1"/>
        <v>0</v>
      </c>
    </row>
    <row r="550">
      <c r="A550" s="48"/>
      <c r="K550" s="32">
        <f t="shared" si="1"/>
        <v>0</v>
      </c>
    </row>
    <row r="551">
      <c r="A551" s="48"/>
      <c r="K551" s="32">
        <f t="shared" si="1"/>
        <v>0</v>
      </c>
    </row>
    <row r="552">
      <c r="A552" s="48"/>
      <c r="K552" s="32">
        <f t="shared" si="1"/>
        <v>0</v>
      </c>
    </row>
    <row r="553">
      <c r="A553" s="48"/>
      <c r="K553" s="32">
        <f t="shared" si="1"/>
        <v>0</v>
      </c>
    </row>
    <row r="554">
      <c r="A554" s="48"/>
      <c r="K554" s="32">
        <f t="shared" si="1"/>
        <v>0</v>
      </c>
    </row>
    <row r="555">
      <c r="A555" s="48"/>
      <c r="K555" s="32">
        <f t="shared" si="1"/>
        <v>0</v>
      </c>
    </row>
    <row r="556">
      <c r="A556" s="48"/>
      <c r="K556" s="32">
        <f t="shared" si="1"/>
        <v>0</v>
      </c>
    </row>
    <row r="557">
      <c r="A557" s="48"/>
      <c r="K557" s="32">
        <f t="shared" si="1"/>
        <v>0</v>
      </c>
    </row>
    <row r="558">
      <c r="A558" s="48"/>
      <c r="K558" s="32">
        <f t="shared" si="1"/>
        <v>0</v>
      </c>
    </row>
    <row r="559">
      <c r="A559" s="48"/>
      <c r="K559" s="32">
        <f t="shared" si="1"/>
        <v>0</v>
      </c>
    </row>
    <row r="560">
      <c r="A560" s="48"/>
      <c r="K560" s="32">
        <f t="shared" si="1"/>
        <v>0</v>
      </c>
    </row>
    <row r="561">
      <c r="A561" s="48"/>
      <c r="K561" s="32">
        <f t="shared" si="1"/>
        <v>0</v>
      </c>
    </row>
    <row r="562">
      <c r="A562" s="48"/>
      <c r="K562" s="32">
        <f t="shared" si="1"/>
        <v>0</v>
      </c>
    </row>
    <row r="563">
      <c r="A563" s="48"/>
      <c r="K563" s="32">
        <f t="shared" si="1"/>
        <v>0</v>
      </c>
    </row>
    <row r="564">
      <c r="A564" s="48"/>
      <c r="K564" s="32">
        <f t="shared" si="1"/>
        <v>0</v>
      </c>
    </row>
    <row r="565">
      <c r="A565" s="48"/>
      <c r="K565" s="32">
        <f t="shared" si="1"/>
        <v>0</v>
      </c>
    </row>
    <row r="566">
      <c r="A566" s="48"/>
      <c r="K566" s="32">
        <f t="shared" si="1"/>
        <v>0</v>
      </c>
    </row>
    <row r="567">
      <c r="A567" s="48"/>
      <c r="K567" s="32">
        <f t="shared" si="1"/>
        <v>0</v>
      </c>
    </row>
    <row r="568">
      <c r="A568" s="48"/>
      <c r="K568" s="32">
        <f t="shared" si="1"/>
        <v>0</v>
      </c>
    </row>
    <row r="569">
      <c r="A569" s="48"/>
      <c r="K569" s="32">
        <f t="shared" si="1"/>
        <v>0</v>
      </c>
    </row>
    <row r="570">
      <c r="A570" s="48"/>
      <c r="K570" s="32">
        <f t="shared" si="1"/>
        <v>0</v>
      </c>
    </row>
    <row r="571">
      <c r="A571" s="48"/>
      <c r="K571" s="32">
        <f t="shared" si="1"/>
        <v>0</v>
      </c>
    </row>
    <row r="572">
      <c r="A572" s="48"/>
      <c r="K572" s="32">
        <f t="shared" si="1"/>
        <v>0</v>
      </c>
    </row>
    <row r="573">
      <c r="A573" s="48"/>
      <c r="K573" s="32">
        <f t="shared" si="1"/>
        <v>0</v>
      </c>
    </row>
    <row r="574">
      <c r="A574" s="48"/>
      <c r="K574" s="32">
        <f t="shared" si="1"/>
        <v>0</v>
      </c>
    </row>
    <row r="575">
      <c r="A575" s="48"/>
      <c r="K575" s="32">
        <f t="shared" si="1"/>
        <v>0</v>
      </c>
    </row>
    <row r="576">
      <c r="A576" s="48"/>
      <c r="K576" s="32">
        <f t="shared" si="1"/>
        <v>0</v>
      </c>
    </row>
    <row r="577">
      <c r="A577" s="48"/>
      <c r="K577" s="32">
        <f t="shared" si="1"/>
        <v>0</v>
      </c>
    </row>
    <row r="578">
      <c r="A578" s="48"/>
      <c r="K578" s="32">
        <f t="shared" si="1"/>
        <v>0</v>
      </c>
    </row>
    <row r="579">
      <c r="A579" s="48"/>
      <c r="K579" s="32">
        <f t="shared" si="1"/>
        <v>0</v>
      </c>
    </row>
    <row r="580">
      <c r="A580" s="48"/>
      <c r="K580" s="32">
        <f t="shared" si="1"/>
        <v>0</v>
      </c>
    </row>
    <row r="581">
      <c r="A581" s="48"/>
      <c r="K581" s="32">
        <f t="shared" si="1"/>
        <v>0</v>
      </c>
    </row>
    <row r="582">
      <c r="A582" s="48"/>
      <c r="K582" s="32">
        <f t="shared" si="1"/>
        <v>0</v>
      </c>
    </row>
    <row r="583">
      <c r="A583" s="48"/>
      <c r="K583" s="32">
        <f t="shared" si="1"/>
        <v>0</v>
      </c>
    </row>
    <row r="584">
      <c r="A584" s="48"/>
      <c r="K584" s="32">
        <f t="shared" si="1"/>
        <v>0</v>
      </c>
    </row>
    <row r="585">
      <c r="A585" s="48"/>
      <c r="K585" s="32">
        <f t="shared" si="1"/>
        <v>0</v>
      </c>
    </row>
    <row r="586">
      <c r="A586" s="48"/>
      <c r="K586" s="32">
        <f t="shared" si="1"/>
        <v>0</v>
      </c>
    </row>
    <row r="587">
      <c r="A587" s="48"/>
      <c r="K587" s="32">
        <f t="shared" si="1"/>
        <v>0</v>
      </c>
    </row>
    <row r="588">
      <c r="A588" s="48"/>
      <c r="K588" s="32">
        <f t="shared" si="1"/>
        <v>0</v>
      </c>
    </row>
    <row r="589">
      <c r="A589" s="48"/>
      <c r="K589" s="32">
        <f t="shared" si="1"/>
        <v>0</v>
      </c>
    </row>
    <row r="590">
      <c r="A590" s="48"/>
      <c r="K590" s="32">
        <f t="shared" si="1"/>
        <v>0</v>
      </c>
    </row>
    <row r="591">
      <c r="A591" s="48"/>
      <c r="K591" s="32">
        <f t="shared" si="1"/>
        <v>0</v>
      </c>
    </row>
    <row r="592">
      <c r="A592" s="48"/>
      <c r="K592" s="32">
        <f t="shared" si="1"/>
        <v>0</v>
      </c>
    </row>
    <row r="593">
      <c r="A593" s="48"/>
      <c r="K593" s="32">
        <f t="shared" si="1"/>
        <v>0</v>
      </c>
    </row>
    <row r="594">
      <c r="A594" s="48"/>
      <c r="K594" s="32">
        <f t="shared" si="1"/>
        <v>0</v>
      </c>
    </row>
    <row r="595">
      <c r="A595" s="48"/>
      <c r="K595" s="32">
        <f t="shared" si="1"/>
        <v>0</v>
      </c>
    </row>
    <row r="596">
      <c r="A596" s="48"/>
      <c r="K596" s="32">
        <f t="shared" si="1"/>
        <v>0</v>
      </c>
    </row>
    <row r="597">
      <c r="A597" s="48"/>
      <c r="K597" s="32">
        <f t="shared" si="1"/>
        <v>0</v>
      </c>
    </row>
    <row r="598">
      <c r="A598" s="48"/>
      <c r="K598" s="32">
        <f t="shared" si="1"/>
        <v>0</v>
      </c>
    </row>
    <row r="599">
      <c r="A599" s="48"/>
      <c r="K599" s="32">
        <f t="shared" si="1"/>
        <v>0</v>
      </c>
    </row>
    <row r="600">
      <c r="A600" s="48"/>
      <c r="K600" s="32">
        <f t="shared" si="1"/>
        <v>0</v>
      </c>
    </row>
    <row r="601">
      <c r="A601" s="48"/>
      <c r="K601" s="32">
        <f t="shared" si="1"/>
        <v>0</v>
      </c>
    </row>
    <row r="602">
      <c r="A602" s="48"/>
      <c r="K602" s="32">
        <f t="shared" si="1"/>
        <v>0</v>
      </c>
    </row>
    <row r="603">
      <c r="A603" s="48"/>
      <c r="K603" s="32">
        <f t="shared" si="1"/>
        <v>0</v>
      </c>
    </row>
    <row r="604">
      <c r="A604" s="48"/>
      <c r="K604" s="32">
        <f t="shared" si="1"/>
        <v>0</v>
      </c>
    </row>
    <row r="605">
      <c r="A605" s="48"/>
      <c r="K605" s="32">
        <f t="shared" si="1"/>
        <v>0</v>
      </c>
    </row>
    <row r="606">
      <c r="A606" s="48"/>
      <c r="K606" s="32">
        <f t="shared" si="1"/>
        <v>0</v>
      </c>
    </row>
    <row r="607">
      <c r="A607" s="48"/>
      <c r="K607" s="32">
        <f t="shared" si="1"/>
        <v>0</v>
      </c>
    </row>
    <row r="608">
      <c r="A608" s="48"/>
      <c r="K608" s="32">
        <f t="shared" si="1"/>
        <v>0</v>
      </c>
    </row>
    <row r="609">
      <c r="A609" s="48"/>
      <c r="K609" s="32">
        <f t="shared" si="1"/>
        <v>0</v>
      </c>
    </row>
    <row r="610">
      <c r="A610" s="48"/>
      <c r="K610" s="32">
        <f t="shared" si="1"/>
        <v>0</v>
      </c>
    </row>
    <row r="611">
      <c r="A611" s="48"/>
      <c r="K611" s="32">
        <f t="shared" si="1"/>
        <v>0</v>
      </c>
    </row>
    <row r="612">
      <c r="A612" s="48"/>
      <c r="K612" s="32">
        <f t="shared" si="1"/>
        <v>0</v>
      </c>
    </row>
    <row r="613">
      <c r="A613" s="48"/>
      <c r="K613" s="32">
        <f t="shared" si="1"/>
        <v>0</v>
      </c>
    </row>
    <row r="614">
      <c r="A614" s="48"/>
      <c r="K614" s="32">
        <f t="shared" si="1"/>
        <v>0</v>
      </c>
    </row>
    <row r="615">
      <c r="A615" s="48"/>
      <c r="K615" s="32">
        <f t="shared" si="1"/>
        <v>0</v>
      </c>
    </row>
    <row r="616">
      <c r="A616" s="48"/>
      <c r="K616" s="32">
        <f t="shared" si="1"/>
        <v>0</v>
      </c>
    </row>
    <row r="617">
      <c r="A617" s="48"/>
      <c r="K617" s="32">
        <f t="shared" si="1"/>
        <v>0</v>
      </c>
    </row>
    <row r="618">
      <c r="A618" s="48"/>
      <c r="K618" s="32">
        <f t="shared" si="1"/>
        <v>0</v>
      </c>
    </row>
    <row r="619">
      <c r="A619" s="48"/>
      <c r="K619" s="32">
        <f t="shared" si="1"/>
        <v>0</v>
      </c>
    </row>
    <row r="620">
      <c r="A620" s="48"/>
      <c r="K620" s="32">
        <f t="shared" si="1"/>
        <v>0</v>
      </c>
    </row>
    <row r="621">
      <c r="A621" s="48"/>
      <c r="K621" s="32">
        <f t="shared" si="1"/>
        <v>0</v>
      </c>
    </row>
    <row r="622">
      <c r="A622" s="48"/>
      <c r="K622" s="32">
        <f t="shared" si="1"/>
        <v>0</v>
      </c>
    </row>
    <row r="623">
      <c r="A623" s="48"/>
      <c r="K623" s="32">
        <f t="shared" si="1"/>
        <v>0</v>
      </c>
    </row>
    <row r="624">
      <c r="A624" s="48"/>
      <c r="K624" s="32">
        <f t="shared" si="1"/>
        <v>0</v>
      </c>
    </row>
    <row r="625">
      <c r="A625" s="48"/>
      <c r="K625" s="32">
        <f t="shared" si="1"/>
        <v>0</v>
      </c>
    </row>
    <row r="626">
      <c r="A626" s="48"/>
      <c r="K626" s="32">
        <f t="shared" si="1"/>
        <v>0</v>
      </c>
    </row>
    <row r="627">
      <c r="A627" s="48"/>
      <c r="K627" s="32">
        <f t="shared" si="1"/>
        <v>0</v>
      </c>
    </row>
    <row r="628">
      <c r="A628" s="48"/>
      <c r="K628" s="32">
        <f t="shared" si="1"/>
        <v>0</v>
      </c>
    </row>
    <row r="629">
      <c r="A629" s="48"/>
      <c r="K629" s="32">
        <f t="shared" si="1"/>
        <v>0</v>
      </c>
    </row>
    <row r="630">
      <c r="A630" s="48"/>
      <c r="K630" s="32">
        <f t="shared" si="1"/>
        <v>0</v>
      </c>
    </row>
    <row r="631">
      <c r="A631" s="48"/>
      <c r="K631" s="32">
        <f t="shared" si="1"/>
        <v>0</v>
      </c>
    </row>
    <row r="632">
      <c r="A632" s="48"/>
      <c r="K632" s="32">
        <f t="shared" si="1"/>
        <v>0</v>
      </c>
    </row>
    <row r="633">
      <c r="A633" s="48"/>
      <c r="K633" s="32">
        <f t="shared" si="1"/>
        <v>0</v>
      </c>
    </row>
    <row r="634">
      <c r="A634" s="48"/>
      <c r="K634" s="32">
        <f t="shared" si="1"/>
        <v>0</v>
      </c>
    </row>
    <row r="635">
      <c r="A635" s="48"/>
      <c r="K635" s="32">
        <f t="shared" si="1"/>
        <v>0</v>
      </c>
    </row>
    <row r="636">
      <c r="A636" s="48"/>
      <c r="K636" s="32">
        <f t="shared" si="1"/>
        <v>0</v>
      </c>
    </row>
    <row r="637">
      <c r="A637" s="48"/>
      <c r="K637" s="32">
        <f t="shared" si="1"/>
        <v>0</v>
      </c>
    </row>
    <row r="638">
      <c r="A638" s="48"/>
      <c r="K638" s="32">
        <f t="shared" si="1"/>
        <v>0</v>
      </c>
    </row>
    <row r="639">
      <c r="A639" s="48"/>
      <c r="K639" s="32">
        <f t="shared" si="1"/>
        <v>0</v>
      </c>
    </row>
    <row r="640">
      <c r="A640" s="48"/>
      <c r="K640" s="32">
        <f t="shared" si="1"/>
        <v>0</v>
      </c>
    </row>
    <row r="641">
      <c r="A641" s="48"/>
      <c r="K641" s="32">
        <f t="shared" si="1"/>
        <v>0</v>
      </c>
    </row>
    <row r="642">
      <c r="A642" s="48"/>
      <c r="K642" s="32">
        <f t="shared" si="1"/>
        <v>0</v>
      </c>
    </row>
    <row r="643">
      <c r="A643" s="48"/>
      <c r="K643" s="32">
        <f t="shared" si="1"/>
        <v>0</v>
      </c>
    </row>
    <row r="644">
      <c r="A644" s="48"/>
      <c r="K644" s="32">
        <f t="shared" si="1"/>
        <v>0</v>
      </c>
    </row>
    <row r="645">
      <c r="A645" s="48"/>
      <c r="K645" s="32">
        <f t="shared" si="1"/>
        <v>0</v>
      </c>
    </row>
    <row r="646">
      <c r="A646" s="48"/>
      <c r="K646" s="32">
        <f t="shared" si="1"/>
        <v>0</v>
      </c>
    </row>
    <row r="647">
      <c r="A647" s="48"/>
      <c r="K647" s="32">
        <f t="shared" si="1"/>
        <v>0</v>
      </c>
    </row>
    <row r="648">
      <c r="A648" s="48"/>
      <c r="K648" s="32">
        <f t="shared" si="1"/>
        <v>0</v>
      </c>
    </row>
    <row r="649">
      <c r="A649" s="48"/>
      <c r="K649" s="32">
        <f t="shared" si="1"/>
        <v>0</v>
      </c>
    </row>
    <row r="650">
      <c r="A650" s="48"/>
      <c r="K650" s="32">
        <f t="shared" si="1"/>
        <v>0</v>
      </c>
    </row>
    <row r="651">
      <c r="A651" s="48"/>
      <c r="K651" s="32">
        <f t="shared" si="1"/>
        <v>0</v>
      </c>
    </row>
    <row r="652">
      <c r="A652" s="48"/>
      <c r="K652" s="32">
        <f t="shared" si="1"/>
        <v>0</v>
      </c>
    </row>
    <row r="653">
      <c r="A653" s="48"/>
      <c r="K653" s="32">
        <f t="shared" si="1"/>
        <v>0</v>
      </c>
    </row>
    <row r="654">
      <c r="A654" s="48"/>
      <c r="K654" s="32">
        <f t="shared" si="1"/>
        <v>0</v>
      </c>
    </row>
    <row r="655">
      <c r="A655" s="48"/>
      <c r="K655" s="32">
        <f t="shared" si="1"/>
        <v>0</v>
      </c>
    </row>
    <row r="656">
      <c r="A656" s="48"/>
      <c r="K656" s="32">
        <f t="shared" si="1"/>
        <v>0</v>
      </c>
    </row>
    <row r="657">
      <c r="A657" s="48"/>
      <c r="K657" s="32">
        <f t="shared" si="1"/>
        <v>0</v>
      </c>
    </row>
    <row r="658">
      <c r="A658" s="48"/>
      <c r="K658" s="32">
        <f t="shared" si="1"/>
        <v>0</v>
      </c>
    </row>
    <row r="659">
      <c r="A659" s="48"/>
      <c r="K659" s="32">
        <f t="shared" si="1"/>
        <v>0</v>
      </c>
    </row>
    <row r="660">
      <c r="A660" s="48"/>
      <c r="K660" s="32">
        <f t="shared" si="1"/>
        <v>0</v>
      </c>
    </row>
    <row r="661">
      <c r="A661" s="48"/>
      <c r="K661" s="32">
        <f t="shared" si="1"/>
        <v>0</v>
      </c>
    </row>
    <row r="662">
      <c r="A662" s="48"/>
      <c r="K662" s="32">
        <f t="shared" si="1"/>
        <v>0</v>
      </c>
    </row>
    <row r="663">
      <c r="A663" s="48"/>
      <c r="K663" s="32">
        <f t="shared" si="1"/>
        <v>0</v>
      </c>
    </row>
    <row r="664">
      <c r="A664" s="48"/>
      <c r="K664" s="32">
        <f t="shared" si="1"/>
        <v>0</v>
      </c>
    </row>
    <row r="665">
      <c r="A665" s="48"/>
      <c r="K665" s="32">
        <f t="shared" si="1"/>
        <v>0</v>
      </c>
    </row>
    <row r="666">
      <c r="A666" s="48"/>
      <c r="K666" s="32">
        <f t="shared" si="1"/>
        <v>0</v>
      </c>
    </row>
    <row r="667">
      <c r="A667" s="48"/>
      <c r="K667" s="32">
        <f t="shared" si="1"/>
        <v>0</v>
      </c>
    </row>
    <row r="668">
      <c r="A668" s="48"/>
      <c r="K668" s="32">
        <f t="shared" si="1"/>
        <v>0</v>
      </c>
    </row>
    <row r="669">
      <c r="A669" s="48"/>
      <c r="K669" s="32">
        <f t="shared" si="1"/>
        <v>0</v>
      </c>
    </row>
    <row r="670">
      <c r="A670" s="48"/>
      <c r="K670" s="32">
        <f t="shared" si="1"/>
        <v>0</v>
      </c>
    </row>
    <row r="671">
      <c r="A671" s="48"/>
      <c r="K671" s="32">
        <f t="shared" si="1"/>
        <v>0</v>
      </c>
    </row>
    <row r="672">
      <c r="A672" s="48"/>
      <c r="K672" s="32">
        <f t="shared" si="1"/>
        <v>0</v>
      </c>
    </row>
    <row r="673">
      <c r="A673" s="48"/>
      <c r="K673" s="32">
        <f t="shared" si="1"/>
        <v>0</v>
      </c>
    </row>
    <row r="674">
      <c r="A674" s="48"/>
      <c r="K674" s="32">
        <f t="shared" si="1"/>
        <v>0</v>
      </c>
    </row>
    <row r="675">
      <c r="A675" s="48"/>
      <c r="K675" s="32">
        <f t="shared" si="1"/>
        <v>0</v>
      </c>
    </row>
    <row r="676">
      <c r="A676" s="48"/>
      <c r="K676" s="32">
        <f t="shared" si="1"/>
        <v>0</v>
      </c>
    </row>
    <row r="677">
      <c r="A677" s="48"/>
      <c r="K677" s="32">
        <f t="shared" si="1"/>
        <v>0</v>
      </c>
    </row>
    <row r="678">
      <c r="A678" s="48"/>
      <c r="K678" s="32">
        <f t="shared" si="1"/>
        <v>0</v>
      </c>
    </row>
    <row r="679">
      <c r="A679" s="48"/>
      <c r="K679" s="32">
        <f t="shared" si="1"/>
        <v>0</v>
      </c>
    </row>
    <row r="680">
      <c r="A680" s="48"/>
      <c r="K680" s="32">
        <f t="shared" si="1"/>
        <v>0</v>
      </c>
    </row>
    <row r="681">
      <c r="A681" s="48"/>
      <c r="K681" s="32">
        <f t="shared" si="1"/>
        <v>0</v>
      </c>
    </row>
    <row r="682">
      <c r="A682" s="48"/>
      <c r="K682" s="32">
        <f t="shared" si="1"/>
        <v>0</v>
      </c>
    </row>
    <row r="683">
      <c r="A683" s="48"/>
      <c r="K683" s="32">
        <f t="shared" si="1"/>
        <v>0</v>
      </c>
    </row>
    <row r="684">
      <c r="A684" s="48"/>
      <c r="K684" s="32">
        <f t="shared" si="1"/>
        <v>0</v>
      </c>
    </row>
    <row r="685">
      <c r="A685" s="48"/>
      <c r="K685" s="32">
        <f t="shared" si="1"/>
        <v>0</v>
      </c>
    </row>
    <row r="686">
      <c r="A686" s="48"/>
      <c r="K686" s="32">
        <f t="shared" si="1"/>
        <v>0</v>
      </c>
    </row>
    <row r="687">
      <c r="A687" s="48"/>
      <c r="K687" s="32">
        <f t="shared" si="1"/>
        <v>0</v>
      </c>
    </row>
    <row r="688">
      <c r="A688" s="48"/>
      <c r="K688" s="32">
        <f t="shared" si="1"/>
        <v>0</v>
      </c>
    </row>
    <row r="689">
      <c r="A689" s="48"/>
      <c r="K689" s="32">
        <f t="shared" si="1"/>
        <v>0</v>
      </c>
    </row>
    <row r="690">
      <c r="A690" s="48"/>
      <c r="K690" s="32">
        <f t="shared" si="1"/>
        <v>0</v>
      </c>
    </row>
    <row r="691">
      <c r="A691" s="48"/>
      <c r="K691" s="32">
        <f t="shared" si="1"/>
        <v>0</v>
      </c>
    </row>
    <row r="692">
      <c r="A692" s="48"/>
      <c r="K692" s="32">
        <f t="shared" si="1"/>
        <v>0</v>
      </c>
    </row>
    <row r="693">
      <c r="A693" s="48"/>
      <c r="K693" s="32">
        <f t="shared" si="1"/>
        <v>0</v>
      </c>
    </row>
    <row r="694">
      <c r="A694" s="48"/>
      <c r="K694" s="32">
        <f t="shared" si="1"/>
        <v>0</v>
      </c>
    </row>
    <row r="695">
      <c r="A695" s="48"/>
      <c r="K695" s="32">
        <f t="shared" si="1"/>
        <v>0</v>
      </c>
    </row>
    <row r="696">
      <c r="A696" s="48"/>
      <c r="K696" s="32">
        <f t="shared" si="1"/>
        <v>0</v>
      </c>
    </row>
    <row r="697">
      <c r="A697" s="48"/>
      <c r="K697" s="32">
        <f t="shared" si="1"/>
        <v>0</v>
      </c>
    </row>
    <row r="698">
      <c r="A698" s="48"/>
      <c r="K698" s="32">
        <f t="shared" si="1"/>
        <v>0</v>
      </c>
    </row>
    <row r="699">
      <c r="A699" s="48"/>
      <c r="K699" s="32">
        <f t="shared" si="1"/>
        <v>0</v>
      </c>
    </row>
    <row r="700">
      <c r="A700" s="48"/>
      <c r="K700" s="32">
        <f t="shared" si="1"/>
        <v>0</v>
      </c>
    </row>
    <row r="701">
      <c r="A701" s="48"/>
      <c r="K701" s="32">
        <f t="shared" si="1"/>
        <v>0</v>
      </c>
    </row>
    <row r="702">
      <c r="A702" s="48"/>
      <c r="K702" s="32">
        <f t="shared" si="1"/>
        <v>0</v>
      </c>
    </row>
    <row r="703">
      <c r="A703" s="48"/>
      <c r="K703" s="32">
        <f t="shared" si="1"/>
        <v>0</v>
      </c>
    </row>
    <row r="704">
      <c r="A704" s="48"/>
      <c r="K704" s="32">
        <f t="shared" si="1"/>
        <v>0</v>
      </c>
    </row>
    <row r="705">
      <c r="A705" s="48"/>
      <c r="K705" s="32">
        <f t="shared" si="1"/>
        <v>0</v>
      </c>
    </row>
    <row r="706">
      <c r="A706" s="48"/>
      <c r="K706" s="32">
        <f t="shared" si="1"/>
        <v>0</v>
      </c>
    </row>
    <row r="707">
      <c r="A707" s="48"/>
      <c r="K707" s="32">
        <f t="shared" si="1"/>
        <v>0</v>
      </c>
    </row>
    <row r="708">
      <c r="A708" s="48"/>
      <c r="K708" s="32">
        <f t="shared" si="1"/>
        <v>0</v>
      </c>
    </row>
    <row r="709">
      <c r="A709" s="48"/>
      <c r="K709" s="32">
        <f t="shared" si="1"/>
        <v>0</v>
      </c>
    </row>
    <row r="710">
      <c r="A710" s="48"/>
      <c r="K710" s="32">
        <f t="shared" si="1"/>
        <v>0</v>
      </c>
    </row>
    <row r="711">
      <c r="A711" s="48"/>
      <c r="K711" s="32">
        <f t="shared" si="1"/>
        <v>0</v>
      </c>
    </row>
    <row r="712">
      <c r="A712" s="48"/>
      <c r="K712" s="32">
        <f t="shared" si="1"/>
        <v>0</v>
      </c>
    </row>
    <row r="713">
      <c r="A713" s="48"/>
      <c r="K713" s="32">
        <f t="shared" si="1"/>
        <v>0</v>
      </c>
    </row>
    <row r="714">
      <c r="A714" s="48"/>
      <c r="K714" s="32">
        <f t="shared" si="1"/>
        <v>0</v>
      </c>
    </row>
    <row r="715">
      <c r="A715" s="48"/>
      <c r="K715" s="32">
        <f t="shared" si="1"/>
        <v>0</v>
      </c>
    </row>
    <row r="716">
      <c r="A716" s="48"/>
      <c r="K716" s="32">
        <f t="shared" si="1"/>
        <v>0</v>
      </c>
    </row>
    <row r="717">
      <c r="A717" s="48"/>
      <c r="K717" s="32">
        <f t="shared" si="1"/>
        <v>0</v>
      </c>
    </row>
    <row r="718">
      <c r="A718" s="48"/>
      <c r="K718" s="32">
        <f t="shared" si="1"/>
        <v>0</v>
      </c>
    </row>
    <row r="719">
      <c r="A719" s="48"/>
      <c r="K719" s="32">
        <f t="shared" si="1"/>
        <v>0</v>
      </c>
    </row>
    <row r="720">
      <c r="A720" s="48"/>
      <c r="K720" s="32">
        <f t="shared" si="1"/>
        <v>0</v>
      </c>
    </row>
    <row r="721">
      <c r="A721" s="48"/>
      <c r="K721" s="32">
        <f t="shared" si="1"/>
        <v>0</v>
      </c>
    </row>
    <row r="722">
      <c r="A722" s="48"/>
      <c r="K722" s="32">
        <f t="shared" si="1"/>
        <v>0</v>
      </c>
    </row>
    <row r="723">
      <c r="A723" s="48"/>
      <c r="K723" s="32">
        <f t="shared" si="1"/>
        <v>0</v>
      </c>
    </row>
    <row r="724">
      <c r="A724" s="48"/>
      <c r="K724" s="32">
        <f t="shared" si="1"/>
        <v>0</v>
      </c>
    </row>
    <row r="725">
      <c r="A725" s="48"/>
      <c r="K725" s="32">
        <f t="shared" si="1"/>
        <v>0</v>
      </c>
    </row>
    <row r="726">
      <c r="A726" s="48"/>
      <c r="K726" s="32">
        <f t="shared" si="1"/>
        <v>0</v>
      </c>
    </row>
    <row r="727">
      <c r="A727" s="48"/>
      <c r="K727" s="32">
        <f t="shared" si="1"/>
        <v>0</v>
      </c>
    </row>
    <row r="728">
      <c r="A728" s="48"/>
      <c r="K728" s="32">
        <f t="shared" si="1"/>
        <v>0</v>
      </c>
    </row>
    <row r="729">
      <c r="A729" s="48"/>
      <c r="K729" s="32">
        <f t="shared" si="1"/>
        <v>0</v>
      </c>
    </row>
    <row r="730">
      <c r="A730" s="48"/>
      <c r="K730" s="32">
        <f t="shared" si="1"/>
        <v>0</v>
      </c>
    </row>
    <row r="731">
      <c r="A731" s="48"/>
      <c r="K731" s="32">
        <f t="shared" si="1"/>
        <v>0</v>
      </c>
    </row>
    <row r="732">
      <c r="A732" s="48"/>
      <c r="K732" s="32">
        <f t="shared" si="1"/>
        <v>0</v>
      </c>
    </row>
    <row r="733">
      <c r="A733" s="48"/>
      <c r="K733" s="32">
        <f t="shared" si="1"/>
        <v>0</v>
      </c>
    </row>
    <row r="734">
      <c r="A734" s="48"/>
      <c r="K734" s="32">
        <f t="shared" si="1"/>
        <v>0</v>
      </c>
    </row>
    <row r="735">
      <c r="A735" s="48"/>
      <c r="K735" s="32">
        <f t="shared" si="1"/>
        <v>0</v>
      </c>
    </row>
    <row r="736">
      <c r="A736" s="48"/>
      <c r="K736" s="32">
        <f t="shared" si="1"/>
        <v>0</v>
      </c>
    </row>
    <row r="737">
      <c r="A737" s="48"/>
      <c r="K737" s="32">
        <f t="shared" si="1"/>
        <v>0</v>
      </c>
    </row>
    <row r="738">
      <c r="A738" s="48"/>
      <c r="K738" s="32">
        <f t="shared" si="1"/>
        <v>0</v>
      </c>
    </row>
    <row r="739">
      <c r="A739" s="48"/>
      <c r="K739" s="32">
        <f t="shared" si="1"/>
        <v>0</v>
      </c>
    </row>
    <row r="740">
      <c r="A740" s="48"/>
      <c r="K740" s="32">
        <f t="shared" si="1"/>
        <v>0</v>
      </c>
    </row>
    <row r="741">
      <c r="A741" s="48"/>
      <c r="K741" s="32">
        <f t="shared" si="1"/>
        <v>0</v>
      </c>
    </row>
    <row r="742">
      <c r="A742" s="48"/>
      <c r="K742" s="32">
        <f t="shared" si="1"/>
        <v>0</v>
      </c>
    </row>
    <row r="743">
      <c r="A743" s="48"/>
      <c r="K743" s="32">
        <f t="shared" si="1"/>
        <v>0</v>
      </c>
    </row>
    <row r="744">
      <c r="A744" s="48"/>
      <c r="K744" s="32">
        <f t="shared" si="1"/>
        <v>0</v>
      </c>
    </row>
    <row r="745">
      <c r="A745" s="48"/>
      <c r="K745" s="32">
        <f t="shared" si="1"/>
        <v>0</v>
      </c>
    </row>
    <row r="746">
      <c r="A746" s="48"/>
      <c r="K746" s="32">
        <f t="shared" si="1"/>
        <v>0</v>
      </c>
    </row>
    <row r="747">
      <c r="A747" s="48"/>
      <c r="K747" s="32">
        <f t="shared" si="1"/>
        <v>0</v>
      </c>
    </row>
    <row r="748">
      <c r="A748" s="48"/>
      <c r="K748" s="32">
        <f t="shared" si="1"/>
        <v>0</v>
      </c>
    </row>
    <row r="749">
      <c r="A749" s="48"/>
      <c r="K749" s="32">
        <f t="shared" si="1"/>
        <v>0</v>
      </c>
    </row>
    <row r="750">
      <c r="A750" s="48"/>
      <c r="K750" s="32">
        <f t="shared" si="1"/>
        <v>0</v>
      </c>
    </row>
    <row r="751">
      <c r="A751" s="48"/>
      <c r="K751" s="32">
        <f t="shared" si="1"/>
        <v>0</v>
      </c>
    </row>
    <row r="752">
      <c r="A752" s="48"/>
      <c r="K752" s="32">
        <f t="shared" si="1"/>
        <v>0</v>
      </c>
    </row>
    <row r="753">
      <c r="A753" s="48"/>
      <c r="K753" s="32">
        <f t="shared" si="1"/>
        <v>0</v>
      </c>
    </row>
    <row r="754">
      <c r="A754" s="48"/>
      <c r="K754" s="32">
        <f t="shared" si="1"/>
        <v>0</v>
      </c>
    </row>
    <row r="755">
      <c r="A755" s="48"/>
      <c r="K755" s="32">
        <f t="shared" si="1"/>
        <v>0</v>
      </c>
    </row>
    <row r="756">
      <c r="A756" s="48"/>
      <c r="K756" s="32">
        <f t="shared" si="1"/>
        <v>0</v>
      </c>
    </row>
    <row r="757">
      <c r="A757" s="48"/>
      <c r="K757" s="32">
        <f t="shared" si="1"/>
        <v>0</v>
      </c>
    </row>
    <row r="758">
      <c r="A758" s="48"/>
      <c r="K758" s="32">
        <f t="shared" si="1"/>
        <v>0</v>
      </c>
    </row>
    <row r="759">
      <c r="A759" s="48"/>
      <c r="K759" s="32">
        <f t="shared" si="1"/>
        <v>0</v>
      </c>
    </row>
    <row r="760">
      <c r="A760" s="48"/>
      <c r="K760" s="32">
        <f t="shared" si="1"/>
        <v>0</v>
      </c>
    </row>
    <row r="761">
      <c r="A761" s="48"/>
      <c r="K761" s="32">
        <f t="shared" si="1"/>
        <v>0</v>
      </c>
    </row>
    <row r="762">
      <c r="A762" s="48"/>
      <c r="K762" s="32">
        <f t="shared" si="1"/>
        <v>0</v>
      </c>
    </row>
    <row r="763">
      <c r="A763" s="48"/>
      <c r="K763" s="32">
        <f t="shared" si="1"/>
        <v>0</v>
      </c>
    </row>
    <row r="764">
      <c r="A764" s="48"/>
      <c r="K764" s="32">
        <f t="shared" si="1"/>
        <v>0</v>
      </c>
    </row>
    <row r="765">
      <c r="A765" s="48"/>
      <c r="K765" s="32">
        <f t="shared" si="1"/>
        <v>0</v>
      </c>
    </row>
    <row r="766">
      <c r="A766" s="48"/>
      <c r="K766" s="32">
        <f t="shared" si="1"/>
        <v>0</v>
      </c>
    </row>
    <row r="767">
      <c r="A767" s="48"/>
      <c r="K767" s="32">
        <f t="shared" si="1"/>
        <v>0</v>
      </c>
    </row>
    <row r="768">
      <c r="A768" s="48"/>
      <c r="K768" s="32">
        <f t="shared" si="1"/>
        <v>0</v>
      </c>
    </row>
    <row r="769">
      <c r="A769" s="48"/>
      <c r="K769" s="32">
        <f t="shared" si="1"/>
        <v>0</v>
      </c>
    </row>
    <row r="770">
      <c r="A770" s="48"/>
      <c r="K770" s="32">
        <f t="shared" si="1"/>
        <v>0</v>
      </c>
    </row>
    <row r="771">
      <c r="A771" s="48"/>
      <c r="K771" s="32">
        <f t="shared" si="1"/>
        <v>0</v>
      </c>
    </row>
    <row r="772">
      <c r="A772" s="48"/>
      <c r="K772" s="32">
        <f t="shared" si="1"/>
        <v>0</v>
      </c>
    </row>
    <row r="773">
      <c r="A773" s="48"/>
      <c r="K773" s="32">
        <f t="shared" si="1"/>
        <v>0</v>
      </c>
    </row>
    <row r="774">
      <c r="A774" s="48"/>
      <c r="K774" s="32">
        <f t="shared" si="1"/>
        <v>0</v>
      </c>
    </row>
    <row r="775">
      <c r="A775" s="48"/>
      <c r="K775" s="32">
        <f t="shared" si="1"/>
        <v>0</v>
      </c>
    </row>
    <row r="776">
      <c r="A776" s="48"/>
      <c r="K776" s="32">
        <f t="shared" si="1"/>
        <v>0</v>
      </c>
    </row>
    <row r="777">
      <c r="A777" s="48"/>
      <c r="K777" s="32">
        <f t="shared" si="1"/>
        <v>0</v>
      </c>
    </row>
    <row r="778">
      <c r="A778" s="48"/>
      <c r="K778" s="32">
        <f t="shared" si="1"/>
        <v>0</v>
      </c>
    </row>
    <row r="779">
      <c r="A779" s="48"/>
      <c r="K779" s="32">
        <f t="shared" si="1"/>
        <v>0</v>
      </c>
    </row>
    <row r="780">
      <c r="A780" s="48"/>
      <c r="K780" s="32">
        <f t="shared" si="1"/>
        <v>0</v>
      </c>
    </row>
    <row r="781">
      <c r="A781" s="48"/>
      <c r="K781" s="32">
        <f t="shared" si="1"/>
        <v>0</v>
      </c>
    </row>
    <row r="782">
      <c r="A782" s="48"/>
      <c r="K782" s="32">
        <f t="shared" si="1"/>
        <v>0</v>
      </c>
    </row>
    <row r="783">
      <c r="A783" s="48"/>
      <c r="K783" s="32">
        <f t="shared" si="1"/>
        <v>0</v>
      </c>
    </row>
    <row r="784">
      <c r="A784" s="48"/>
      <c r="K784" s="32">
        <f t="shared" si="1"/>
        <v>0</v>
      </c>
    </row>
    <row r="785">
      <c r="A785" s="48"/>
      <c r="K785" s="32">
        <f t="shared" si="1"/>
        <v>0</v>
      </c>
    </row>
    <row r="786">
      <c r="A786" s="48"/>
      <c r="K786" s="32">
        <f t="shared" si="1"/>
        <v>0</v>
      </c>
    </row>
    <row r="787">
      <c r="A787" s="48"/>
      <c r="K787" s="32">
        <f t="shared" si="1"/>
        <v>0</v>
      </c>
    </row>
    <row r="788">
      <c r="A788" s="48"/>
      <c r="K788" s="32">
        <f t="shared" si="1"/>
        <v>0</v>
      </c>
    </row>
    <row r="789">
      <c r="A789" s="48"/>
      <c r="K789" s="32">
        <f t="shared" si="1"/>
        <v>0</v>
      </c>
    </row>
    <row r="790">
      <c r="A790" s="48"/>
      <c r="K790" s="32">
        <f t="shared" si="1"/>
        <v>0</v>
      </c>
    </row>
    <row r="791">
      <c r="A791" s="48"/>
      <c r="K791" s="32">
        <f t="shared" si="1"/>
        <v>0</v>
      </c>
    </row>
    <row r="792">
      <c r="A792" s="48"/>
      <c r="K792" s="32">
        <f t="shared" si="1"/>
        <v>0</v>
      </c>
    </row>
    <row r="793">
      <c r="A793" s="48"/>
      <c r="K793" s="32">
        <f t="shared" si="1"/>
        <v>0</v>
      </c>
    </row>
    <row r="794">
      <c r="A794" s="48"/>
      <c r="K794" s="32">
        <f t="shared" si="1"/>
        <v>0</v>
      </c>
    </row>
    <row r="795">
      <c r="A795" s="48"/>
      <c r="K795" s="32">
        <f t="shared" si="1"/>
        <v>0</v>
      </c>
    </row>
    <row r="796">
      <c r="A796" s="48"/>
      <c r="K796" s="32">
        <f t="shared" si="1"/>
        <v>0</v>
      </c>
    </row>
    <row r="797">
      <c r="A797" s="48"/>
      <c r="K797" s="32">
        <f t="shared" si="1"/>
        <v>0</v>
      </c>
    </row>
    <row r="798">
      <c r="A798" s="48"/>
      <c r="K798" s="32">
        <f t="shared" si="1"/>
        <v>0</v>
      </c>
    </row>
    <row r="799">
      <c r="A799" s="48"/>
      <c r="K799" s="32">
        <f t="shared" si="1"/>
        <v>0</v>
      </c>
    </row>
    <row r="800">
      <c r="A800" s="48"/>
      <c r="K800" s="32">
        <f t="shared" si="1"/>
        <v>0</v>
      </c>
    </row>
    <row r="801">
      <c r="A801" s="48"/>
      <c r="K801" s="32">
        <f t="shared" si="1"/>
        <v>0</v>
      </c>
    </row>
    <row r="802">
      <c r="A802" s="48"/>
      <c r="K802" s="32">
        <f t="shared" si="1"/>
        <v>0</v>
      </c>
    </row>
    <row r="803">
      <c r="A803" s="48"/>
      <c r="K803" s="32">
        <f t="shared" si="1"/>
        <v>0</v>
      </c>
    </row>
    <row r="804">
      <c r="A804" s="48"/>
      <c r="K804" s="32">
        <f t="shared" si="1"/>
        <v>0</v>
      </c>
    </row>
    <row r="805">
      <c r="A805" s="48"/>
      <c r="K805" s="32">
        <f t="shared" si="1"/>
        <v>0</v>
      </c>
    </row>
    <row r="806">
      <c r="A806" s="48"/>
      <c r="K806" s="32">
        <f t="shared" si="1"/>
        <v>0</v>
      </c>
    </row>
    <row r="807">
      <c r="A807" s="48"/>
      <c r="K807" s="32">
        <f t="shared" si="1"/>
        <v>0</v>
      </c>
    </row>
    <row r="808">
      <c r="A808" s="48"/>
      <c r="K808" s="32">
        <f t="shared" si="1"/>
        <v>0</v>
      </c>
    </row>
    <row r="809">
      <c r="A809" s="48"/>
      <c r="K809" s="32">
        <f t="shared" si="1"/>
        <v>0</v>
      </c>
    </row>
    <row r="810">
      <c r="A810" s="48"/>
      <c r="K810" s="32">
        <f t="shared" si="1"/>
        <v>0</v>
      </c>
    </row>
    <row r="811">
      <c r="A811" s="48"/>
      <c r="K811" s="32">
        <f t="shared" si="1"/>
        <v>0</v>
      </c>
    </row>
    <row r="812">
      <c r="A812" s="48"/>
      <c r="K812" s="32">
        <f t="shared" si="1"/>
        <v>0</v>
      </c>
    </row>
    <row r="813">
      <c r="A813" s="48"/>
      <c r="K813" s="32">
        <f t="shared" si="1"/>
        <v>0</v>
      </c>
    </row>
    <row r="814">
      <c r="A814" s="48"/>
      <c r="K814" s="32">
        <f t="shared" si="1"/>
        <v>0</v>
      </c>
    </row>
    <row r="815">
      <c r="A815" s="48"/>
      <c r="K815" s="32">
        <f t="shared" si="1"/>
        <v>0</v>
      </c>
    </row>
    <row r="816">
      <c r="A816" s="48"/>
      <c r="K816" s="32">
        <f t="shared" si="1"/>
        <v>0</v>
      </c>
    </row>
    <row r="817">
      <c r="A817" s="48"/>
      <c r="K817" s="32">
        <f t="shared" si="1"/>
        <v>0</v>
      </c>
    </row>
    <row r="818">
      <c r="A818" s="48"/>
      <c r="K818" s="32">
        <f t="shared" si="1"/>
        <v>0</v>
      </c>
    </row>
    <row r="819">
      <c r="A819" s="48"/>
      <c r="K819" s="32">
        <f t="shared" si="1"/>
        <v>0</v>
      </c>
    </row>
    <row r="820">
      <c r="A820" s="48"/>
      <c r="K820" s="32">
        <f t="shared" si="1"/>
        <v>0</v>
      </c>
    </row>
    <row r="821">
      <c r="A821" s="48"/>
      <c r="K821" s="32">
        <f t="shared" si="1"/>
        <v>0</v>
      </c>
    </row>
    <row r="822">
      <c r="A822" s="48"/>
      <c r="K822" s="32">
        <f t="shared" si="1"/>
        <v>0</v>
      </c>
    </row>
    <row r="823">
      <c r="A823" s="48"/>
      <c r="K823" s="32">
        <f t="shared" si="1"/>
        <v>0</v>
      </c>
    </row>
    <row r="824">
      <c r="A824" s="48"/>
      <c r="K824" s="32">
        <f t="shared" si="1"/>
        <v>0</v>
      </c>
    </row>
    <row r="825">
      <c r="A825" s="48"/>
      <c r="K825" s="32">
        <f t="shared" si="1"/>
        <v>0</v>
      </c>
    </row>
    <row r="826">
      <c r="A826" s="48"/>
      <c r="K826" s="32">
        <f t="shared" si="1"/>
        <v>0</v>
      </c>
    </row>
    <row r="827">
      <c r="A827" s="48"/>
      <c r="K827" s="32">
        <f t="shared" si="1"/>
        <v>0</v>
      </c>
    </row>
    <row r="828">
      <c r="A828" s="48"/>
      <c r="K828" s="32">
        <f t="shared" si="1"/>
        <v>0</v>
      </c>
    </row>
    <row r="829">
      <c r="A829" s="48"/>
      <c r="K829" s="32">
        <f t="shared" si="1"/>
        <v>0</v>
      </c>
    </row>
    <row r="830">
      <c r="A830" s="48"/>
      <c r="K830" s="32">
        <f t="shared" si="1"/>
        <v>0</v>
      </c>
    </row>
    <row r="831">
      <c r="A831" s="48"/>
      <c r="K831" s="32">
        <f t="shared" si="1"/>
        <v>0</v>
      </c>
    </row>
    <row r="832">
      <c r="A832" s="48"/>
      <c r="K832" s="32">
        <f t="shared" si="1"/>
        <v>0</v>
      </c>
    </row>
    <row r="833">
      <c r="A833" s="48"/>
      <c r="K833" s="32">
        <f t="shared" si="1"/>
        <v>0</v>
      </c>
    </row>
    <row r="834">
      <c r="A834" s="48"/>
      <c r="K834" s="32">
        <f t="shared" si="1"/>
        <v>0</v>
      </c>
    </row>
    <row r="835">
      <c r="A835" s="48"/>
      <c r="K835" s="32">
        <f t="shared" si="1"/>
        <v>0</v>
      </c>
    </row>
    <row r="836">
      <c r="A836" s="48"/>
      <c r="K836" s="32">
        <f t="shared" si="1"/>
        <v>0</v>
      </c>
    </row>
    <row r="837">
      <c r="A837" s="48"/>
      <c r="K837" s="32">
        <f t="shared" si="1"/>
        <v>0</v>
      </c>
    </row>
    <row r="838">
      <c r="A838" s="48"/>
      <c r="K838" s="32">
        <f t="shared" si="1"/>
        <v>0</v>
      </c>
    </row>
    <row r="839">
      <c r="A839" s="48"/>
      <c r="K839" s="32">
        <f t="shared" si="1"/>
        <v>0</v>
      </c>
    </row>
    <row r="840">
      <c r="A840" s="48"/>
      <c r="K840" s="32">
        <f t="shared" si="1"/>
        <v>0</v>
      </c>
    </row>
    <row r="841">
      <c r="A841" s="48"/>
      <c r="K841" s="32">
        <f t="shared" si="1"/>
        <v>0</v>
      </c>
    </row>
    <row r="842">
      <c r="A842" s="48"/>
      <c r="K842" s="32">
        <f t="shared" si="1"/>
        <v>0</v>
      </c>
    </row>
    <row r="843">
      <c r="A843" s="48"/>
      <c r="K843" s="32">
        <f t="shared" si="1"/>
        <v>0</v>
      </c>
    </row>
    <row r="844">
      <c r="A844" s="48"/>
      <c r="K844" s="32">
        <f t="shared" si="1"/>
        <v>0</v>
      </c>
    </row>
    <row r="845">
      <c r="A845" s="48"/>
      <c r="K845" s="32">
        <f t="shared" si="1"/>
        <v>0</v>
      </c>
    </row>
    <row r="846">
      <c r="A846" s="48"/>
      <c r="K846" s="32">
        <f t="shared" si="1"/>
        <v>0</v>
      </c>
    </row>
    <row r="847">
      <c r="A847" s="48"/>
      <c r="K847" s="32">
        <f t="shared" si="1"/>
        <v>0</v>
      </c>
    </row>
    <row r="848">
      <c r="A848" s="48"/>
      <c r="K848" s="32">
        <f t="shared" si="1"/>
        <v>0</v>
      </c>
    </row>
    <row r="849">
      <c r="A849" s="48"/>
      <c r="K849" s="32">
        <f t="shared" si="1"/>
        <v>0</v>
      </c>
    </row>
    <row r="850">
      <c r="A850" s="48"/>
      <c r="K850" s="32">
        <f t="shared" si="1"/>
        <v>0</v>
      </c>
    </row>
    <row r="851">
      <c r="A851" s="48"/>
      <c r="K851" s="32">
        <f t="shared" si="1"/>
        <v>0</v>
      </c>
    </row>
    <row r="852">
      <c r="A852" s="48"/>
      <c r="K852" s="32">
        <f t="shared" si="1"/>
        <v>0</v>
      </c>
    </row>
    <row r="853">
      <c r="A853" s="48"/>
      <c r="K853" s="32">
        <f t="shared" si="1"/>
        <v>0</v>
      </c>
    </row>
    <row r="854">
      <c r="A854" s="48"/>
      <c r="K854" s="32">
        <f t="shared" si="1"/>
        <v>0</v>
      </c>
    </row>
    <row r="855">
      <c r="A855" s="48"/>
      <c r="K855" s="32">
        <f t="shared" si="1"/>
        <v>0</v>
      </c>
    </row>
    <row r="856">
      <c r="A856" s="48"/>
      <c r="K856" s="32">
        <f t="shared" si="1"/>
        <v>0</v>
      </c>
    </row>
    <row r="857">
      <c r="A857" s="48"/>
      <c r="K857" s="32">
        <f t="shared" si="1"/>
        <v>0</v>
      </c>
    </row>
    <row r="858">
      <c r="A858" s="48"/>
      <c r="K858" s="32">
        <f t="shared" si="1"/>
        <v>0</v>
      </c>
    </row>
    <row r="859">
      <c r="A859" s="48"/>
      <c r="K859" s="32">
        <f t="shared" si="1"/>
        <v>0</v>
      </c>
    </row>
    <row r="860">
      <c r="A860" s="48"/>
      <c r="K860" s="32">
        <f t="shared" si="1"/>
        <v>0</v>
      </c>
    </row>
    <row r="861">
      <c r="A861" s="48"/>
      <c r="K861" s="32">
        <f t="shared" si="1"/>
        <v>0</v>
      </c>
    </row>
    <row r="862">
      <c r="A862" s="48"/>
      <c r="K862" s="32">
        <f t="shared" si="1"/>
        <v>0</v>
      </c>
    </row>
    <row r="863">
      <c r="A863" s="48"/>
      <c r="K863" s="32">
        <f t="shared" si="1"/>
        <v>0</v>
      </c>
    </row>
    <row r="864">
      <c r="A864" s="48"/>
      <c r="K864" s="32">
        <f t="shared" si="1"/>
        <v>0</v>
      </c>
    </row>
    <row r="865">
      <c r="A865" s="48"/>
      <c r="K865" s="32">
        <f t="shared" si="1"/>
        <v>0</v>
      </c>
    </row>
    <row r="866">
      <c r="A866" s="48"/>
      <c r="K866" s="32">
        <f t="shared" si="1"/>
        <v>0</v>
      </c>
    </row>
    <row r="867">
      <c r="A867" s="48"/>
      <c r="K867" s="32">
        <f t="shared" si="1"/>
        <v>0</v>
      </c>
    </row>
    <row r="868">
      <c r="A868" s="48"/>
      <c r="K868" s="32">
        <f t="shared" si="1"/>
        <v>0</v>
      </c>
    </row>
    <row r="869">
      <c r="A869" s="48"/>
      <c r="K869" s="32">
        <f t="shared" si="1"/>
        <v>0</v>
      </c>
    </row>
    <row r="870">
      <c r="A870" s="48"/>
      <c r="K870" s="32">
        <f t="shared" si="1"/>
        <v>0</v>
      </c>
    </row>
    <row r="871">
      <c r="A871" s="48"/>
      <c r="K871" s="32">
        <f t="shared" si="1"/>
        <v>0</v>
      </c>
    </row>
    <row r="872">
      <c r="A872" s="48"/>
      <c r="K872" s="32">
        <f t="shared" si="1"/>
        <v>0</v>
      </c>
    </row>
    <row r="873">
      <c r="A873" s="48"/>
      <c r="K873" s="32">
        <f t="shared" si="1"/>
        <v>0</v>
      </c>
    </row>
    <row r="874">
      <c r="A874" s="48"/>
      <c r="K874" s="32">
        <f t="shared" si="1"/>
        <v>0</v>
      </c>
    </row>
    <row r="875">
      <c r="A875" s="48"/>
      <c r="K875" s="32">
        <f t="shared" si="1"/>
        <v>0</v>
      </c>
    </row>
    <row r="876">
      <c r="A876" s="48"/>
      <c r="K876" s="32">
        <f t="shared" si="1"/>
        <v>0</v>
      </c>
    </row>
    <row r="877">
      <c r="A877" s="48"/>
      <c r="K877" s="32">
        <f t="shared" si="1"/>
        <v>0</v>
      </c>
    </row>
    <row r="878">
      <c r="A878" s="48"/>
      <c r="K878" s="32">
        <f t="shared" si="1"/>
        <v>0</v>
      </c>
    </row>
    <row r="879">
      <c r="A879" s="48"/>
      <c r="K879" s="32">
        <f t="shared" si="1"/>
        <v>0</v>
      </c>
    </row>
    <row r="880">
      <c r="A880" s="48"/>
      <c r="K880" s="32">
        <f t="shared" si="1"/>
        <v>0</v>
      </c>
    </row>
    <row r="881">
      <c r="A881" s="48"/>
      <c r="K881" s="32">
        <f t="shared" si="1"/>
        <v>0</v>
      </c>
    </row>
    <row r="882">
      <c r="A882" s="48"/>
      <c r="K882" s="32">
        <f t="shared" si="1"/>
        <v>0</v>
      </c>
    </row>
    <row r="883">
      <c r="A883" s="48"/>
      <c r="K883" s="32">
        <f t="shared" si="1"/>
        <v>0</v>
      </c>
    </row>
    <row r="884">
      <c r="A884" s="48"/>
      <c r="K884" s="32">
        <f t="shared" si="1"/>
        <v>0</v>
      </c>
    </row>
    <row r="885">
      <c r="A885" s="48"/>
      <c r="K885" s="32">
        <f t="shared" si="1"/>
        <v>0</v>
      </c>
    </row>
    <row r="886">
      <c r="A886" s="48"/>
      <c r="K886" s="32">
        <f t="shared" si="1"/>
        <v>0</v>
      </c>
    </row>
    <row r="887">
      <c r="A887" s="48"/>
      <c r="K887" s="32">
        <f t="shared" si="1"/>
        <v>0</v>
      </c>
    </row>
    <row r="888">
      <c r="A888" s="48"/>
      <c r="K888" s="32">
        <f t="shared" si="1"/>
        <v>0</v>
      </c>
    </row>
    <row r="889">
      <c r="A889" s="48"/>
      <c r="K889" s="32">
        <f t="shared" si="1"/>
        <v>0</v>
      </c>
    </row>
    <row r="890">
      <c r="A890" s="48"/>
      <c r="K890" s="32">
        <f t="shared" si="1"/>
        <v>0</v>
      </c>
    </row>
    <row r="891">
      <c r="A891" s="48"/>
      <c r="K891" s="32">
        <f t="shared" si="1"/>
        <v>0</v>
      </c>
    </row>
    <row r="892">
      <c r="A892" s="48"/>
      <c r="K892" s="32">
        <f t="shared" si="1"/>
        <v>0</v>
      </c>
    </row>
    <row r="893">
      <c r="A893" s="48"/>
      <c r="K893" s="32">
        <f t="shared" si="1"/>
        <v>0</v>
      </c>
    </row>
    <row r="894">
      <c r="A894" s="48"/>
      <c r="K894" s="32">
        <f t="shared" si="1"/>
        <v>0</v>
      </c>
    </row>
    <row r="895">
      <c r="A895" s="48"/>
      <c r="K895" s="32">
        <f t="shared" si="1"/>
        <v>0</v>
      </c>
    </row>
    <row r="896">
      <c r="A896" s="48"/>
      <c r="K896" s="32">
        <f t="shared" si="1"/>
        <v>0</v>
      </c>
    </row>
    <row r="897">
      <c r="A897" s="48"/>
      <c r="K897" s="32">
        <f t="shared" si="1"/>
        <v>0</v>
      </c>
    </row>
    <row r="898">
      <c r="A898" s="48"/>
      <c r="K898" s="32">
        <f t="shared" si="1"/>
        <v>0</v>
      </c>
    </row>
    <row r="899">
      <c r="A899" s="48"/>
      <c r="K899" s="32">
        <f t="shared" si="1"/>
        <v>0</v>
      </c>
    </row>
    <row r="900">
      <c r="A900" s="48"/>
      <c r="K900" s="32">
        <f t="shared" si="1"/>
        <v>0</v>
      </c>
    </row>
    <row r="901">
      <c r="A901" s="48"/>
      <c r="K901" s="32">
        <f t="shared" si="1"/>
        <v>0</v>
      </c>
    </row>
    <row r="902">
      <c r="A902" s="48"/>
      <c r="K902" s="32">
        <f t="shared" si="1"/>
        <v>0</v>
      </c>
    </row>
    <row r="903">
      <c r="A903" s="48"/>
      <c r="K903" s="32">
        <f t="shared" si="1"/>
        <v>0</v>
      </c>
    </row>
    <row r="904">
      <c r="A904" s="48"/>
      <c r="K904" s="32">
        <f t="shared" si="1"/>
        <v>0</v>
      </c>
    </row>
    <row r="905">
      <c r="A905" s="48"/>
      <c r="K905" s="32">
        <f t="shared" si="1"/>
        <v>0</v>
      </c>
    </row>
    <row r="906">
      <c r="A906" s="48"/>
      <c r="K906" s="32">
        <f t="shared" si="1"/>
        <v>0</v>
      </c>
    </row>
    <row r="907">
      <c r="A907" s="48"/>
      <c r="K907" s="32">
        <f t="shared" si="1"/>
        <v>0</v>
      </c>
    </row>
    <row r="908">
      <c r="A908" s="48"/>
      <c r="K908" s="32">
        <f t="shared" si="1"/>
        <v>0</v>
      </c>
    </row>
    <row r="909">
      <c r="A909" s="48"/>
      <c r="K909" s="32">
        <f t="shared" si="1"/>
        <v>0</v>
      </c>
    </row>
    <row r="910">
      <c r="A910" s="48"/>
      <c r="K910" s="32">
        <f t="shared" si="1"/>
        <v>0</v>
      </c>
    </row>
    <row r="911">
      <c r="A911" s="48"/>
      <c r="K911" s="32">
        <f t="shared" si="1"/>
        <v>0</v>
      </c>
    </row>
    <row r="912">
      <c r="A912" s="48"/>
      <c r="K912" s="32">
        <f t="shared" si="1"/>
        <v>0</v>
      </c>
    </row>
    <row r="913">
      <c r="A913" s="48"/>
      <c r="K913" s="32">
        <f t="shared" si="1"/>
        <v>0</v>
      </c>
    </row>
    <row r="914">
      <c r="A914" s="48"/>
      <c r="K914" s="32">
        <f t="shared" si="1"/>
        <v>0</v>
      </c>
    </row>
    <row r="915">
      <c r="A915" s="48"/>
      <c r="K915" s="32">
        <f t="shared" si="1"/>
        <v>0</v>
      </c>
    </row>
    <row r="916">
      <c r="A916" s="48"/>
      <c r="K916" s="32">
        <f t="shared" si="1"/>
        <v>0</v>
      </c>
    </row>
    <row r="917">
      <c r="A917" s="48"/>
      <c r="K917" s="32">
        <f t="shared" si="1"/>
        <v>0</v>
      </c>
    </row>
    <row r="918">
      <c r="A918" s="48"/>
      <c r="K918" s="32">
        <f t="shared" si="1"/>
        <v>0</v>
      </c>
    </row>
    <row r="919">
      <c r="A919" s="48"/>
      <c r="K919" s="32">
        <f t="shared" si="1"/>
        <v>0</v>
      </c>
    </row>
    <row r="920">
      <c r="A920" s="48"/>
      <c r="K920" s="32">
        <f t="shared" si="1"/>
        <v>0</v>
      </c>
    </row>
    <row r="921">
      <c r="A921" s="48"/>
      <c r="K921" s="32">
        <f t="shared" si="1"/>
        <v>0</v>
      </c>
    </row>
    <row r="922">
      <c r="A922" s="48"/>
      <c r="K922" s="32">
        <f t="shared" si="1"/>
        <v>0</v>
      </c>
    </row>
    <row r="923">
      <c r="A923" s="48"/>
      <c r="K923" s="32">
        <f t="shared" si="1"/>
        <v>0</v>
      </c>
    </row>
    <row r="924">
      <c r="A924" s="48"/>
      <c r="K924" s="32">
        <f t="shared" si="1"/>
        <v>0</v>
      </c>
    </row>
    <row r="925">
      <c r="A925" s="48"/>
      <c r="K925" s="32">
        <f t="shared" si="1"/>
        <v>0</v>
      </c>
    </row>
    <row r="926">
      <c r="A926" s="48"/>
      <c r="K926" s="32">
        <f t="shared" si="1"/>
        <v>0</v>
      </c>
    </row>
    <row r="927">
      <c r="A927" s="48"/>
      <c r="K927" s="32">
        <f t="shared" si="1"/>
        <v>0</v>
      </c>
    </row>
    <row r="928">
      <c r="A928" s="48"/>
      <c r="K928" s="32">
        <f t="shared" si="1"/>
        <v>0</v>
      </c>
    </row>
    <row r="929">
      <c r="A929" s="48"/>
      <c r="K929" s="32">
        <f t="shared" si="1"/>
        <v>0</v>
      </c>
    </row>
    <row r="930">
      <c r="A930" s="48"/>
      <c r="K930" s="32">
        <f t="shared" si="1"/>
        <v>0</v>
      </c>
    </row>
    <row r="931">
      <c r="A931" s="48"/>
      <c r="K931" s="32">
        <f t="shared" si="1"/>
        <v>0</v>
      </c>
    </row>
    <row r="932">
      <c r="A932" s="48"/>
      <c r="K932" s="32">
        <f t="shared" si="1"/>
        <v>0</v>
      </c>
    </row>
    <row r="933">
      <c r="A933" s="48"/>
      <c r="K933" s="32">
        <f t="shared" si="1"/>
        <v>0</v>
      </c>
    </row>
    <row r="934">
      <c r="A934" s="48"/>
      <c r="K934" s="32">
        <f t="shared" si="1"/>
        <v>0</v>
      </c>
    </row>
    <row r="935">
      <c r="A935" s="48"/>
      <c r="K935" s="32">
        <f t="shared" si="1"/>
        <v>0</v>
      </c>
    </row>
    <row r="936">
      <c r="A936" s="48"/>
      <c r="K936" s="32">
        <f t="shared" si="1"/>
        <v>0</v>
      </c>
    </row>
    <row r="937">
      <c r="A937" s="48"/>
      <c r="K937" s="32">
        <f t="shared" si="1"/>
        <v>0</v>
      </c>
    </row>
    <row r="938">
      <c r="A938" s="48"/>
      <c r="K938" s="32">
        <f t="shared" si="1"/>
        <v>0</v>
      </c>
    </row>
    <row r="939">
      <c r="A939" s="48"/>
      <c r="K939" s="32">
        <f t="shared" si="1"/>
        <v>0</v>
      </c>
    </row>
    <row r="940">
      <c r="A940" s="48"/>
      <c r="K940" s="32">
        <f t="shared" si="1"/>
        <v>0</v>
      </c>
    </row>
    <row r="941">
      <c r="A941" s="48"/>
      <c r="K941" s="32">
        <f t="shared" si="1"/>
        <v>0</v>
      </c>
    </row>
    <row r="942">
      <c r="A942" s="48"/>
      <c r="K942" s="32">
        <f t="shared" si="1"/>
        <v>0</v>
      </c>
    </row>
    <row r="943">
      <c r="A943" s="48"/>
      <c r="K943" s="32">
        <f t="shared" si="1"/>
        <v>0</v>
      </c>
    </row>
    <row r="944">
      <c r="A944" s="48"/>
      <c r="K944" s="32">
        <f t="shared" si="1"/>
        <v>0</v>
      </c>
    </row>
    <row r="945">
      <c r="A945" s="48"/>
      <c r="K945" s="32">
        <f t="shared" si="1"/>
        <v>0</v>
      </c>
    </row>
    <row r="946">
      <c r="A946" s="48"/>
      <c r="K946" s="32">
        <f t="shared" si="1"/>
        <v>0</v>
      </c>
    </row>
    <row r="947">
      <c r="A947" s="48"/>
      <c r="K947" s="32">
        <f t="shared" si="1"/>
        <v>0</v>
      </c>
    </row>
    <row r="948">
      <c r="A948" s="48"/>
      <c r="K948" s="32">
        <f t="shared" si="1"/>
        <v>0</v>
      </c>
    </row>
    <row r="949">
      <c r="A949" s="48"/>
      <c r="K949" s="32">
        <f t="shared" si="1"/>
        <v>0</v>
      </c>
    </row>
    <row r="950">
      <c r="A950" s="48"/>
      <c r="K950" s="32">
        <f t="shared" si="1"/>
        <v>0</v>
      </c>
    </row>
    <row r="951">
      <c r="A951" s="48"/>
      <c r="K951" s="32">
        <f t="shared" si="1"/>
        <v>0</v>
      </c>
    </row>
    <row r="952">
      <c r="A952" s="48"/>
      <c r="K952" s="32">
        <f t="shared" si="1"/>
        <v>0</v>
      </c>
    </row>
    <row r="953">
      <c r="A953" s="48"/>
      <c r="K953" s="32">
        <f t="shared" si="1"/>
        <v>0</v>
      </c>
    </row>
    <row r="954">
      <c r="A954" s="48"/>
      <c r="K954" s="32">
        <f t="shared" si="1"/>
        <v>0</v>
      </c>
    </row>
    <row r="955">
      <c r="A955" s="48"/>
      <c r="K955" s="32">
        <f t="shared" si="1"/>
        <v>0</v>
      </c>
    </row>
    <row r="956">
      <c r="A956" s="48"/>
      <c r="K956" s="32">
        <f t="shared" si="1"/>
        <v>0</v>
      </c>
    </row>
    <row r="957">
      <c r="A957" s="48"/>
      <c r="K957" s="32">
        <f t="shared" si="1"/>
        <v>0</v>
      </c>
    </row>
    <row r="958">
      <c r="A958" s="48"/>
      <c r="K958" s="32">
        <f t="shared" si="1"/>
        <v>0</v>
      </c>
    </row>
    <row r="959">
      <c r="A959" s="48"/>
      <c r="K959" s="32">
        <f t="shared" si="1"/>
        <v>0</v>
      </c>
    </row>
    <row r="960">
      <c r="A960" s="48"/>
      <c r="K960" s="32">
        <f t="shared" si="1"/>
        <v>0</v>
      </c>
    </row>
    <row r="961">
      <c r="A961" s="48"/>
      <c r="K961" s="32">
        <f t="shared" si="1"/>
        <v>0</v>
      </c>
    </row>
    <row r="962">
      <c r="A962" s="48"/>
      <c r="K962" s="32">
        <f t="shared" si="1"/>
        <v>0</v>
      </c>
    </row>
    <row r="963">
      <c r="A963" s="48"/>
      <c r="K963" s="32">
        <f t="shared" si="1"/>
        <v>0</v>
      </c>
    </row>
    <row r="964">
      <c r="A964" s="48"/>
      <c r="K964" s="32">
        <f t="shared" si="1"/>
        <v>0</v>
      </c>
    </row>
    <row r="965">
      <c r="A965" s="48"/>
      <c r="K965" s="32">
        <f t="shared" si="1"/>
        <v>0</v>
      </c>
    </row>
    <row r="966">
      <c r="A966" s="48"/>
      <c r="K966" s="32">
        <f t="shared" si="1"/>
        <v>0</v>
      </c>
    </row>
    <row r="967">
      <c r="A967" s="48"/>
      <c r="K967" s="32">
        <f t="shared" si="1"/>
        <v>0</v>
      </c>
    </row>
    <row r="968">
      <c r="A968" s="48"/>
      <c r="K968" s="32">
        <f t="shared" si="1"/>
        <v>0</v>
      </c>
    </row>
    <row r="969">
      <c r="A969" s="48"/>
      <c r="K969" s="32">
        <f t="shared" si="1"/>
        <v>0</v>
      </c>
    </row>
    <row r="970">
      <c r="A970" s="48"/>
      <c r="K970" s="32">
        <f t="shared" si="1"/>
        <v>0</v>
      </c>
    </row>
    <row r="971">
      <c r="A971" s="48"/>
      <c r="K971" s="32">
        <f t="shared" si="1"/>
        <v>0</v>
      </c>
    </row>
    <row r="972">
      <c r="A972" s="48"/>
      <c r="K972" s="32">
        <f t="shared" si="1"/>
        <v>0</v>
      </c>
    </row>
    <row r="973">
      <c r="A973" s="48"/>
      <c r="K973" s="32">
        <f t="shared" si="1"/>
        <v>0</v>
      </c>
    </row>
    <row r="974">
      <c r="A974" s="48"/>
      <c r="K974" s="32">
        <f t="shared" si="1"/>
        <v>0</v>
      </c>
    </row>
    <row r="975">
      <c r="A975" s="48"/>
      <c r="K975" s="32">
        <f t="shared" si="1"/>
        <v>0</v>
      </c>
    </row>
    <row r="976">
      <c r="A976" s="48"/>
      <c r="K976" s="32">
        <f t="shared" si="1"/>
        <v>0</v>
      </c>
    </row>
    <row r="977">
      <c r="A977" s="48"/>
      <c r="K977" s="32">
        <f t="shared" si="1"/>
        <v>0</v>
      </c>
    </row>
    <row r="978">
      <c r="A978" s="48"/>
      <c r="K978" s="32">
        <f t="shared" si="1"/>
        <v>0</v>
      </c>
    </row>
    <row r="979">
      <c r="A979" s="48"/>
      <c r="K979" s="32">
        <f t="shared" si="1"/>
        <v>0</v>
      </c>
    </row>
    <row r="980">
      <c r="A980" s="48"/>
      <c r="K980" s="32">
        <f t="shared" si="1"/>
        <v>0</v>
      </c>
    </row>
    <row r="981">
      <c r="A981" s="48"/>
      <c r="K981" s="32">
        <f t="shared" si="1"/>
        <v>0</v>
      </c>
    </row>
    <row r="982">
      <c r="A982" s="48"/>
      <c r="K982" s="32">
        <f t="shared" si="1"/>
        <v>0</v>
      </c>
    </row>
    <row r="983">
      <c r="A983" s="48"/>
      <c r="K983" s="32">
        <f t="shared" si="1"/>
        <v>0</v>
      </c>
    </row>
    <row r="984">
      <c r="A984" s="48"/>
      <c r="K984" s="32">
        <f t="shared" si="1"/>
        <v>0</v>
      </c>
    </row>
    <row r="985">
      <c r="A985" s="48"/>
      <c r="K985" s="32">
        <f t="shared" si="1"/>
        <v>0</v>
      </c>
    </row>
    <row r="986">
      <c r="A986" s="48"/>
      <c r="K986" s="32">
        <f t="shared" si="1"/>
        <v>0</v>
      </c>
    </row>
    <row r="987">
      <c r="A987" s="48"/>
      <c r="K987" s="32">
        <f t="shared" si="1"/>
        <v>0</v>
      </c>
    </row>
    <row r="988">
      <c r="A988" s="48"/>
      <c r="K988" s="32">
        <f t="shared" si="1"/>
        <v>0</v>
      </c>
    </row>
    <row r="989">
      <c r="A989" s="48"/>
      <c r="K989" s="32">
        <f t="shared" si="1"/>
        <v>0</v>
      </c>
    </row>
    <row r="990">
      <c r="A990" s="48"/>
      <c r="K990" s="32">
        <f t="shared" si="1"/>
        <v>0</v>
      </c>
    </row>
    <row r="991">
      <c r="A991" s="48"/>
      <c r="K991" s="32">
        <f t="shared" si="1"/>
        <v>0</v>
      </c>
    </row>
    <row r="992">
      <c r="A992" s="48"/>
      <c r="K992" s="32">
        <f t="shared" si="1"/>
        <v>0</v>
      </c>
    </row>
    <row r="993">
      <c r="A993" s="48"/>
      <c r="K993" s="32">
        <f t="shared" si="1"/>
        <v>0</v>
      </c>
    </row>
    <row r="994">
      <c r="A994" s="48"/>
      <c r="K994" s="32">
        <f t="shared" si="1"/>
        <v>0</v>
      </c>
    </row>
    <row r="995">
      <c r="A995" s="48"/>
      <c r="K995" s="32">
        <f t="shared" si="1"/>
        <v>0</v>
      </c>
    </row>
    <row r="996">
      <c r="A996" s="48"/>
      <c r="K996" s="32">
        <f t="shared" si="1"/>
        <v>0</v>
      </c>
    </row>
    <row r="997">
      <c r="A997" s="48"/>
      <c r="K997" s="32">
        <f t="shared" si="1"/>
        <v>0</v>
      </c>
    </row>
    <row r="998">
      <c r="A998" s="48"/>
      <c r="K998" s="32">
        <f t="shared" si="1"/>
        <v>0</v>
      </c>
    </row>
    <row r="999">
      <c r="A999" s="48"/>
      <c r="K999" s="32">
        <f t="shared" si="1"/>
        <v>0</v>
      </c>
    </row>
  </sheetData>
  <mergeCells count="3">
    <mergeCell ref="A1:AD1"/>
    <mergeCell ref="B3:C3"/>
    <mergeCell ref="A4:AD4"/>
  </mergeCells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20.38"/>
    <col customWidth="1" min="2" max="3" width="15.0"/>
    <col customWidth="1" min="4" max="5" width="16.88"/>
    <col customWidth="1" min="6" max="6" width="18.25"/>
    <col customWidth="1" min="10" max="10" width="18.0"/>
    <col customWidth="1" min="11" max="11" width="17.88"/>
  </cols>
  <sheetData>
    <row r="1" ht="37.5" customHeight="1">
      <c r="A1" s="56" t="s">
        <v>44</v>
      </c>
    </row>
    <row r="2" ht="26.25" customHeight="1">
      <c r="A2" s="57" t="s">
        <v>86</v>
      </c>
      <c r="B2" s="58">
        <v>45566.0</v>
      </c>
      <c r="C2" s="20"/>
      <c r="D2" s="20"/>
      <c r="E2" s="28"/>
      <c r="F2" s="29" t="s">
        <v>87</v>
      </c>
      <c r="G2" s="30">
        <f>SUM(J:J)</f>
        <v>99</v>
      </c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ht="26.25" customHeight="1">
      <c r="A3" s="49" t="s">
        <v>48</v>
      </c>
      <c r="B3" s="22" t="s">
        <v>49</v>
      </c>
      <c r="D3" s="20"/>
      <c r="E3" s="20"/>
      <c r="F3" s="29" t="s">
        <v>88</v>
      </c>
      <c r="G3" s="32">
        <f>SUM(K:K)</f>
        <v>12225</v>
      </c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</row>
    <row r="4">
      <c r="A4" s="47"/>
    </row>
    <row r="5" ht="37.5" customHeight="1">
      <c r="A5" s="59" t="s">
        <v>51</v>
      </c>
      <c r="B5" s="60" t="s">
        <v>52</v>
      </c>
      <c r="C5" s="60" t="s">
        <v>53</v>
      </c>
      <c r="D5" s="60" t="s">
        <v>54</v>
      </c>
      <c r="E5" s="60" t="s">
        <v>55</v>
      </c>
      <c r="F5" s="60" t="s">
        <v>43</v>
      </c>
      <c r="G5" s="60" t="s">
        <v>56</v>
      </c>
      <c r="H5" s="60" t="s">
        <v>57</v>
      </c>
      <c r="I5" s="60" t="s">
        <v>58</v>
      </c>
      <c r="J5" s="37" t="s">
        <v>89</v>
      </c>
      <c r="K5" s="37" t="s">
        <v>90</v>
      </c>
      <c r="L5" s="38"/>
      <c r="M5" s="38"/>
      <c r="N5" s="38"/>
      <c r="O5" s="38"/>
      <c r="P5" s="38"/>
      <c r="Q5" s="38"/>
      <c r="R5" s="38"/>
      <c r="S5" s="38"/>
      <c r="T5" s="38"/>
      <c r="U5" s="38"/>
      <c r="V5" s="39"/>
      <c r="W5" s="39"/>
      <c r="X5" s="39"/>
      <c r="Y5" s="39"/>
      <c r="Z5" s="39"/>
      <c r="AA5" s="39"/>
      <c r="AB5" s="39"/>
      <c r="AC5" s="39"/>
      <c r="AD5" s="39"/>
      <c r="AE5" s="39"/>
    </row>
    <row r="6">
      <c r="A6" s="61"/>
      <c r="B6" s="62"/>
      <c r="C6" s="62"/>
      <c r="D6" s="62"/>
      <c r="E6" s="63" t="s">
        <v>91</v>
      </c>
      <c r="F6" s="62"/>
      <c r="G6" s="62"/>
      <c r="H6" s="62"/>
      <c r="I6" s="62"/>
      <c r="J6" s="64"/>
      <c r="K6" s="64"/>
      <c r="L6" s="65"/>
      <c r="M6" s="65"/>
      <c r="N6" s="65"/>
      <c r="O6" s="65"/>
      <c r="P6" s="65"/>
      <c r="Q6" s="65"/>
      <c r="R6" s="65"/>
      <c r="S6" s="65"/>
      <c r="T6" s="65"/>
      <c r="U6" s="65"/>
      <c r="V6" s="66"/>
      <c r="W6" s="66"/>
      <c r="X6" s="66"/>
      <c r="Y6" s="66"/>
      <c r="Z6" s="66"/>
      <c r="AA6" s="66"/>
      <c r="AB6" s="66"/>
      <c r="AC6" s="66"/>
      <c r="AD6" s="66"/>
      <c r="AE6" s="66"/>
    </row>
    <row r="7" ht="26.25" customHeight="1">
      <c r="A7" s="67">
        <f>IFERROR(__xludf.DUMMYFUNCTION("{
FILTER('Week 1 DATE RANGE'!A6:K1000, 'Week 1 DATE RANGE'!A6:A1000 &lt;&gt; """");
FILTER('Week 2 DATE RANGE'!A6:K1000, 'Week 2 DATE RANGE'!A6:A1000 &lt;&gt; """");
FILTER('Week 3 DATE RANGE'!A6:K1000, 'Week 3 DATE RANGE'!A6:A1000 &lt;&gt; """");
FILTER('Week 4 DATE RANGE"&amp;"'!A6:K1000, 'Week 4 DATE RANGE'!A6:A1000 &lt;&gt; """");
FILTER('Week 5 DATE RANGE'!A6:K1000, 'Week 5 DATE RANGE'!A6:A1000 &lt;&gt; """")}"),45566.0)</f>
        <v>45566</v>
      </c>
      <c r="B7" s="20">
        <f>IFERROR(__xludf.DUMMYFUNCTION("""COMPUTED_VALUE"""),123.0)</f>
        <v>123</v>
      </c>
      <c r="C7" s="20" t="str">
        <f>IFERROR(__xludf.DUMMYFUNCTION("""COMPUTED_VALUE"""),"Smith")</f>
        <v>Smith</v>
      </c>
      <c r="D7" s="20" t="str">
        <f>IFERROR(__xludf.DUMMYFUNCTION("""COMPUTED_VALUE"""),"AB456")</f>
        <v>AB456</v>
      </c>
      <c r="E7" s="20" t="str">
        <f>IFERROR(__xludf.DUMMYFUNCTION("""COMPUTED_VALUE"""),"Example Task")</f>
        <v>Example Task</v>
      </c>
      <c r="F7" s="20" t="str">
        <f>IFERROR(__xludf.DUMMYFUNCTION("""COMPUTED_VALUE"""),"Example Description")</f>
        <v>Example Description</v>
      </c>
      <c r="G7" s="42">
        <f>IFERROR(__xludf.DUMMYFUNCTION("""COMPUTED_VALUE"""),50.0)</f>
        <v>50</v>
      </c>
      <c r="H7" s="43">
        <f>IFERROR(__xludf.DUMMYFUNCTION("""COMPUTED_VALUE"""),0.16666666666666666)</f>
        <v>0.1666666667</v>
      </c>
      <c r="I7" s="43">
        <f>IFERROR(__xludf.DUMMYFUNCTION("""COMPUTED_VALUE"""),0.3125)</f>
        <v>0.3125</v>
      </c>
      <c r="J7" s="68">
        <f>IFERROR(__xludf.DUMMYFUNCTION("""COMPUTED_VALUE"""),3.5)</f>
        <v>3.5</v>
      </c>
      <c r="K7" s="69">
        <f>IFERROR(__xludf.DUMMYFUNCTION("""COMPUTED_VALUE"""),175.0)</f>
        <v>175</v>
      </c>
      <c r="L7" s="20"/>
      <c r="M7" s="20"/>
      <c r="N7" s="20"/>
      <c r="O7" s="20"/>
      <c r="P7" s="20"/>
      <c r="Q7" s="20"/>
      <c r="R7" s="20"/>
      <c r="S7" s="20"/>
      <c r="T7" s="20"/>
      <c r="U7" s="20"/>
    </row>
    <row r="8" ht="26.25" customHeight="1">
      <c r="A8" s="67">
        <f>IFERROR(__xludf.DUMMYFUNCTION("""COMPUTED_VALUE"""),45567.0)</f>
        <v>45567</v>
      </c>
      <c r="B8" s="20">
        <f>IFERROR(__xludf.DUMMYFUNCTION("""COMPUTED_VALUE"""),123.0)</f>
        <v>123</v>
      </c>
      <c r="C8" s="20" t="str">
        <f>IFERROR(__xludf.DUMMYFUNCTION("""COMPUTED_VALUE"""),"Smith")</f>
        <v>Smith</v>
      </c>
      <c r="D8" s="20" t="str">
        <f>IFERROR(__xludf.DUMMYFUNCTION("""COMPUTED_VALUE"""),"AB456")</f>
        <v>AB456</v>
      </c>
      <c r="E8" s="20" t="str">
        <f>IFERROR(__xludf.DUMMYFUNCTION("""COMPUTED_VALUE"""),"Example Task")</f>
        <v>Example Task</v>
      </c>
      <c r="F8" s="20" t="str">
        <f>IFERROR(__xludf.DUMMYFUNCTION("""COMPUTED_VALUE"""),"Example Description")</f>
        <v>Example Description</v>
      </c>
      <c r="G8" s="69">
        <f>IFERROR(__xludf.DUMMYFUNCTION("""COMPUTED_VALUE"""),50.0)</f>
        <v>50</v>
      </c>
      <c r="H8" s="70">
        <f>IFERROR(__xludf.DUMMYFUNCTION("""COMPUTED_VALUE"""),0.16666666666666666)</f>
        <v>0.1666666667</v>
      </c>
      <c r="I8" s="70">
        <f>IFERROR(__xludf.DUMMYFUNCTION("""COMPUTED_VALUE"""),0.3125)</f>
        <v>0.3125</v>
      </c>
      <c r="J8" s="68">
        <f>IFERROR(__xludf.DUMMYFUNCTION("""COMPUTED_VALUE"""),3.5)</f>
        <v>3.5</v>
      </c>
      <c r="K8" s="69">
        <f>IFERROR(__xludf.DUMMYFUNCTION("""COMPUTED_VALUE"""),175.0)</f>
        <v>175</v>
      </c>
      <c r="L8" s="20"/>
      <c r="M8" s="20"/>
      <c r="N8" s="20"/>
      <c r="O8" s="20"/>
      <c r="P8" s="20"/>
      <c r="Q8" s="20"/>
      <c r="R8" s="20"/>
      <c r="S8" s="20"/>
      <c r="T8" s="20"/>
      <c r="U8" s="20"/>
    </row>
    <row r="9" ht="26.25" customHeight="1">
      <c r="A9" s="67">
        <f>IFERROR(__xludf.DUMMYFUNCTION("""COMPUTED_VALUE"""),45568.0)</f>
        <v>45568</v>
      </c>
      <c r="B9" s="20">
        <f>IFERROR(__xludf.DUMMYFUNCTION("""COMPUTED_VALUE"""),123.0)</f>
        <v>123</v>
      </c>
      <c r="C9" s="20" t="str">
        <f>IFERROR(__xludf.DUMMYFUNCTION("""COMPUTED_VALUE"""),"Smith")</f>
        <v>Smith</v>
      </c>
      <c r="D9" s="20" t="str">
        <f>IFERROR(__xludf.DUMMYFUNCTION("""COMPUTED_VALUE"""),"AB456")</f>
        <v>AB456</v>
      </c>
      <c r="E9" s="20" t="str">
        <f>IFERROR(__xludf.DUMMYFUNCTION("""COMPUTED_VALUE"""),"Example Task")</f>
        <v>Example Task</v>
      </c>
      <c r="F9" s="20" t="str">
        <f>IFERROR(__xludf.DUMMYFUNCTION("""COMPUTED_VALUE"""),"Example Description")</f>
        <v>Example Description</v>
      </c>
      <c r="G9" s="69">
        <f>IFERROR(__xludf.DUMMYFUNCTION("""COMPUTED_VALUE"""),50.0)</f>
        <v>50</v>
      </c>
      <c r="H9" s="70">
        <f>IFERROR(__xludf.DUMMYFUNCTION("""COMPUTED_VALUE"""),0.16666666666666666)</f>
        <v>0.1666666667</v>
      </c>
      <c r="I9" s="70">
        <f>IFERROR(__xludf.DUMMYFUNCTION("""COMPUTED_VALUE"""),0.3125)</f>
        <v>0.3125</v>
      </c>
      <c r="J9" s="68">
        <f>IFERROR(__xludf.DUMMYFUNCTION("""COMPUTED_VALUE"""),3.5)</f>
        <v>3.5</v>
      </c>
      <c r="K9" s="69">
        <f>IFERROR(__xludf.DUMMYFUNCTION("""COMPUTED_VALUE"""),175.0)</f>
        <v>175</v>
      </c>
      <c r="L9" s="20"/>
      <c r="M9" s="20"/>
      <c r="N9" s="20"/>
      <c r="O9" s="20"/>
      <c r="P9" s="20"/>
      <c r="Q9" s="20"/>
      <c r="R9" s="20"/>
      <c r="S9" s="20"/>
      <c r="T9" s="20"/>
      <c r="U9" s="20"/>
    </row>
    <row r="10" ht="26.25" customHeight="1">
      <c r="A10" s="67">
        <f>IFERROR(__xludf.DUMMYFUNCTION("""COMPUTED_VALUE"""),45569.0)</f>
        <v>45569</v>
      </c>
      <c r="B10" s="20">
        <f>IFERROR(__xludf.DUMMYFUNCTION("""COMPUTED_VALUE"""),123.0)</f>
        <v>123</v>
      </c>
      <c r="C10" s="20" t="str">
        <f>IFERROR(__xludf.DUMMYFUNCTION("""COMPUTED_VALUE"""),"Smith")</f>
        <v>Smith</v>
      </c>
      <c r="D10" s="20" t="str">
        <f>IFERROR(__xludf.DUMMYFUNCTION("""COMPUTED_VALUE"""),"AB456")</f>
        <v>AB456</v>
      </c>
      <c r="E10" s="20" t="str">
        <f>IFERROR(__xludf.DUMMYFUNCTION("""COMPUTED_VALUE"""),"Example Task")</f>
        <v>Example Task</v>
      </c>
      <c r="F10" s="20" t="str">
        <f>IFERROR(__xludf.DUMMYFUNCTION("""COMPUTED_VALUE"""),"Example Description")</f>
        <v>Example Description</v>
      </c>
      <c r="G10" s="69">
        <f>IFERROR(__xludf.DUMMYFUNCTION("""COMPUTED_VALUE"""),50.0)</f>
        <v>50</v>
      </c>
      <c r="H10" s="70">
        <f>IFERROR(__xludf.DUMMYFUNCTION("""COMPUTED_VALUE"""),0.16666666666666666)</f>
        <v>0.1666666667</v>
      </c>
      <c r="I10" s="70">
        <f>IFERROR(__xludf.DUMMYFUNCTION("""COMPUTED_VALUE"""),0.3125)</f>
        <v>0.3125</v>
      </c>
      <c r="J10" s="68">
        <f>IFERROR(__xludf.DUMMYFUNCTION("""COMPUTED_VALUE"""),3.5)</f>
        <v>3.5</v>
      </c>
      <c r="K10" s="69">
        <f>IFERROR(__xludf.DUMMYFUNCTION("""COMPUTED_VALUE"""),175.0)</f>
        <v>175</v>
      </c>
      <c r="L10" s="20"/>
      <c r="M10" s="20"/>
      <c r="N10" s="20"/>
      <c r="O10" s="20"/>
      <c r="P10" s="20"/>
      <c r="Q10" s="20"/>
      <c r="R10" s="20"/>
      <c r="S10" s="20"/>
      <c r="T10" s="20"/>
      <c r="U10" s="20"/>
    </row>
    <row r="11" ht="26.25" customHeight="1">
      <c r="A11" s="67">
        <f>IFERROR(__xludf.DUMMYFUNCTION("""COMPUTED_VALUE"""),45570.0)</f>
        <v>45570</v>
      </c>
      <c r="B11" s="20">
        <f>IFERROR(__xludf.DUMMYFUNCTION("""COMPUTED_VALUE"""),123.0)</f>
        <v>123</v>
      </c>
      <c r="C11" s="20" t="str">
        <f>IFERROR(__xludf.DUMMYFUNCTION("""COMPUTED_VALUE"""),"Smith")</f>
        <v>Smith</v>
      </c>
      <c r="D11" s="20" t="str">
        <f>IFERROR(__xludf.DUMMYFUNCTION("""COMPUTED_VALUE"""),"AB456")</f>
        <v>AB456</v>
      </c>
      <c r="E11" s="20" t="str">
        <f>IFERROR(__xludf.DUMMYFUNCTION("""COMPUTED_VALUE"""),"Example Task")</f>
        <v>Example Task</v>
      </c>
      <c r="F11" s="20" t="str">
        <f>IFERROR(__xludf.DUMMYFUNCTION("""COMPUTED_VALUE"""),"Example Description")</f>
        <v>Example Description</v>
      </c>
      <c r="G11" s="69">
        <f>IFERROR(__xludf.DUMMYFUNCTION("""COMPUTED_VALUE"""),50.0)</f>
        <v>50</v>
      </c>
      <c r="H11" s="70">
        <f>IFERROR(__xludf.DUMMYFUNCTION("""COMPUTED_VALUE"""),0.16666666666666666)</f>
        <v>0.1666666667</v>
      </c>
      <c r="I11" s="70">
        <f>IFERROR(__xludf.DUMMYFUNCTION("""COMPUTED_VALUE"""),0.3125)</f>
        <v>0.3125</v>
      </c>
      <c r="J11" s="68">
        <f>IFERROR(__xludf.DUMMYFUNCTION("""COMPUTED_VALUE"""),3.5)</f>
        <v>3.5</v>
      </c>
      <c r="K11" s="69">
        <f>IFERROR(__xludf.DUMMYFUNCTION("""COMPUTED_VALUE"""),175.0)</f>
        <v>175</v>
      </c>
      <c r="L11" s="20"/>
      <c r="M11" s="20"/>
      <c r="N11" s="20"/>
      <c r="O11" s="20"/>
      <c r="P11" s="20"/>
      <c r="Q11" s="20"/>
      <c r="R11" s="20"/>
      <c r="S11" s="20"/>
      <c r="T11" s="20"/>
      <c r="U11" s="20"/>
    </row>
    <row r="12" ht="26.25" customHeight="1">
      <c r="A12" s="67">
        <f>IFERROR(__xludf.DUMMYFUNCTION("""COMPUTED_VALUE"""),45571.0)</f>
        <v>45571</v>
      </c>
      <c r="B12" s="20">
        <f>IFERROR(__xludf.DUMMYFUNCTION("""COMPUTED_VALUE"""),123.0)</f>
        <v>123</v>
      </c>
      <c r="C12" s="20" t="str">
        <f>IFERROR(__xludf.DUMMYFUNCTION("""COMPUTED_VALUE"""),"Smith")</f>
        <v>Smith</v>
      </c>
      <c r="D12" s="20" t="str">
        <f>IFERROR(__xludf.DUMMYFUNCTION("""COMPUTED_VALUE"""),"AB456")</f>
        <v>AB456</v>
      </c>
      <c r="E12" s="20" t="str">
        <f>IFERROR(__xludf.DUMMYFUNCTION("""COMPUTED_VALUE"""),"Example Task")</f>
        <v>Example Task</v>
      </c>
      <c r="F12" s="20" t="str">
        <f>IFERROR(__xludf.DUMMYFUNCTION("""COMPUTED_VALUE"""),"Example Description")</f>
        <v>Example Description</v>
      </c>
      <c r="G12" s="69">
        <f>IFERROR(__xludf.DUMMYFUNCTION("""COMPUTED_VALUE"""),50.0)</f>
        <v>50</v>
      </c>
      <c r="H12" s="70">
        <f>IFERROR(__xludf.DUMMYFUNCTION("""COMPUTED_VALUE"""),0.16666666666666666)</f>
        <v>0.1666666667</v>
      </c>
      <c r="I12" s="70">
        <f>IFERROR(__xludf.DUMMYFUNCTION("""COMPUTED_VALUE"""),0.3125)</f>
        <v>0.3125</v>
      </c>
      <c r="J12" s="68">
        <f>IFERROR(__xludf.DUMMYFUNCTION("""COMPUTED_VALUE"""),3.5)</f>
        <v>3.5</v>
      </c>
      <c r="K12" s="69">
        <f>IFERROR(__xludf.DUMMYFUNCTION("""COMPUTED_VALUE"""),175.0)</f>
        <v>175</v>
      </c>
      <c r="L12" s="20"/>
      <c r="M12" s="20"/>
      <c r="N12" s="20"/>
      <c r="O12" s="20"/>
      <c r="P12" s="20"/>
      <c r="Q12" s="20"/>
      <c r="R12" s="20"/>
      <c r="S12" s="20"/>
      <c r="T12" s="20"/>
      <c r="U12" s="20"/>
    </row>
    <row r="13" ht="26.25" customHeight="1">
      <c r="A13" s="67">
        <f>IFERROR(__xludf.DUMMYFUNCTION("""COMPUTED_VALUE"""),45572.0)</f>
        <v>45572</v>
      </c>
      <c r="B13" s="20">
        <f>IFERROR(__xludf.DUMMYFUNCTION("""COMPUTED_VALUE"""),123.0)</f>
        <v>123</v>
      </c>
      <c r="C13" s="20" t="str">
        <f>IFERROR(__xludf.DUMMYFUNCTION("""COMPUTED_VALUE"""),"Smith")</f>
        <v>Smith</v>
      </c>
      <c r="D13" s="20" t="str">
        <f>IFERROR(__xludf.DUMMYFUNCTION("""COMPUTED_VALUE"""),"AB123")</f>
        <v>AB123</v>
      </c>
      <c r="E13" s="20" t="str">
        <f>IFERROR(__xludf.DUMMYFUNCTION("""COMPUTED_VALUE"""),"Example Task")</f>
        <v>Example Task</v>
      </c>
      <c r="F13" s="20" t="str">
        <f>IFERROR(__xludf.DUMMYFUNCTION("""COMPUTED_VALUE"""),"Example Description")</f>
        <v>Example Description</v>
      </c>
      <c r="G13" s="69">
        <f>IFERROR(__xludf.DUMMYFUNCTION("""COMPUTED_VALUE"""),100.0)</f>
        <v>100</v>
      </c>
      <c r="H13" s="70">
        <f>IFERROR(__xludf.DUMMYFUNCTION("""COMPUTED_VALUE"""),0.20833333333333334)</f>
        <v>0.2083333333</v>
      </c>
      <c r="I13" s="70">
        <f>IFERROR(__xludf.DUMMYFUNCTION("""COMPUTED_VALUE"""),0.2708333333333333)</f>
        <v>0.2708333333</v>
      </c>
      <c r="J13" s="68">
        <f>IFERROR(__xludf.DUMMYFUNCTION("""COMPUTED_VALUE"""),1.5)</f>
        <v>1.5</v>
      </c>
      <c r="K13" s="69">
        <f>IFERROR(__xludf.DUMMYFUNCTION("""COMPUTED_VALUE"""),150.0)</f>
        <v>150</v>
      </c>
      <c r="L13" s="20"/>
      <c r="M13" s="20"/>
      <c r="N13" s="20"/>
      <c r="O13" s="20"/>
      <c r="P13" s="20"/>
      <c r="Q13" s="20"/>
      <c r="R13" s="20"/>
      <c r="S13" s="20"/>
      <c r="T13" s="20"/>
      <c r="U13" s="20"/>
    </row>
    <row r="14" ht="26.25" customHeight="1">
      <c r="A14" s="67">
        <f>IFERROR(__xludf.DUMMYFUNCTION("""COMPUTED_VALUE"""),45573.0)</f>
        <v>45573</v>
      </c>
      <c r="B14" s="20">
        <f>IFERROR(__xludf.DUMMYFUNCTION("""COMPUTED_VALUE"""),123.0)</f>
        <v>123</v>
      </c>
      <c r="C14" s="20" t="str">
        <f>IFERROR(__xludf.DUMMYFUNCTION("""COMPUTED_VALUE"""),"Smith")</f>
        <v>Smith</v>
      </c>
      <c r="D14" s="20" t="str">
        <f>IFERROR(__xludf.DUMMYFUNCTION("""COMPUTED_VALUE"""),"AB123")</f>
        <v>AB123</v>
      </c>
      <c r="E14" s="20" t="str">
        <f>IFERROR(__xludf.DUMMYFUNCTION("""COMPUTED_VALUE"""),"Example Task")</f>
        <v>Example Task</v>
      </c>
      <c r="F14" s="20" t="str">
        <f>IFERROR(__xludf.DUMMYFUNCTION("""COMPUTED_VALUE"""),"Example Description")</f>
        <v>Example Description</v>
      </c>
      <c r="G14" s="69">
        <f>IFERROR(__xludf.DUMMYFUNCTION("""COMPUTED_VALUE"""),100.0)</f>
        <v>100</v>
      </c>
      <c r="H14" s="70">
        <f>IFERROR(__xludf.DUMMYFUNCTION("""COMPUTED_VALUE"""),0.20833333333333334)</f>
        <v>0.2083333333</v>
      </c>
      <c r="I14" s="70">
        <f>IFERROR(__xludf.DUMMYFUNCTION("""COMPUTED_VALUE"""),0.2708333333333333)</f>
        <v>0.2708333333</v>
      </c>
      <c r="J14" s="68">
        <f>IFERROR(__xludf.DUMMYFUNCTION("""COMPUTED_VALUE"""),1.5)</f>
        <v>1.5</v>
      </c>
      <c r="K14" s="69">
        <f>IFERROR(__xludf.DUMMYFUNCTION("""COMPUTED_VALUE"""),150.0)</f>
        <v>150</v>
      </c>
      <c r="L14" s="20"/>
      <c r="M14" s="20"/>
      <c r="N14" s="20"/>
      <c r="O14" s="20"/>
      <c r="P14" s="20"/>
      <c r="Q14" s="20"/>
      <c r="R14" s="20"/>
      <c r="S14" s="20"/>
      <c r="T14" s="20"/>
      <c r="U14" s="20"/>
    </row>
    <row r="15" ht="26.25" customHeight="1">
      <c r="A15" s="67">
        <f>IFERROR(__xludf.DUMMYFUNCTION("""COMPUTED_VALUE"""),45574.0)</f>
        <v>45574</v>
      </c>
      <c r="B15" s="20">
        <f>IFERROR(__xludf.DUMMYFUNCTION("""COMPUTED_VALUE"""),123.0)</f>
        <v>123</v>
      </c>
      <c r="C15" s="20" t="str">
        <f>IFERROR(__xludf.DUMMYFUNCTION("""COMPUTED_VALUE"""),"Smith")</f>
        <v>Smith</v>
      </c>
      <c r="D15" s="20" t="str">
        <f>IFERROR(__xludf.DUMMYFUNCTION("""COMPUTED_VALUE"""),"AB123")</f>
        <v>AB123</v>
      </c>
      <c r="E15" s="20" t="str">
        <f>IFERROR(__xludf.DUMMYFUNCTION("""COMPUTED_VALUE"""),"Example Task")</f>
        <v>Example Task</v>
      </c>
      <c r="F15" s="20" t="str">
        <f>IFERROR(__xludf.DUMMYFUNCTION("""COMPUTED_VALUE"""),"Example Description")</f>
        <v>Example Description</v>
      </c>
      <c r="G15" s="69">
        <f>IFERROR(__xludf.DUMMYFUNCTION("""COMPUTED_VALUE"""),100.0)</f>
        <v>100</v>
      </c>
      <c r="H15" s="70">
        <f>IFERROR(__xludf.DUMMYFUNCTION("""COMPUTED_VALUE"""),0.20833333333333334)</f>
        <v>0.2083333333</v>
      </c>
      <c r="I15" s="70">
        <f>IFERROR(__xludf.DUMMYFUNCTION("""COMPUTED_VALUE"""),0.2708333333333333)</f>
        <v>0.2708333333</v>
      </c>
      <c r="J15" s="68">
        <f>IFERROR(__xludf.DUMMYFUNCTION("""COMPUTED_VALUE"""),1.5)</f>
        <v>1.5</v>
      </c>
      <c r="K15" s="69">
        <f>IFERROR(__xludf.DUMMYFUNCTION("""COMPUTED_VALUE"""),150.0)</f>
        <v>150</v>
      </c>
      <c r="L15" s="20"/>
      <c r="M15" s="20"/>
      <c r="N15" s="20"/>
      <c r="O15" s="20"/>
      <c r="P15" s="20"/>
      <c r="Q15" s="20"/>
      <c r="R15" s="20"/>
      <c r="S15" s="20"/>
      <c r="T15" s="20"/>
      <c r="U15" s="20"/>
    </row>
    <row r="16" ht="26.25" customHeight="1">
      <c r="A16" s="67">
        <f>IFERROR(__xludf.DUMMYFUNCTION("""COMPUTED_VALUE"""),45575.0)</f>
        <v>45575</v>
      </c>
      <c r="B16" s="20">
        <f>IFERROR(__xludf.DUMMYFUNCTION("""COMPUTED_VALUE"""),123.0)</f>
        <v>123</v>
      </c>
      <c r="C16" s="20" t="str">
        <f>IFERROR(__xludf.DUMMYFUNCTION("""COMPUTED_VALUE"""),"Smith")</f>
        <v>Smith</v>
      </c>
      <c r="D16" s="20" t="str">
        <f>IFERROR(__xludf.DUMMYFUNCTION("""COMPUTED_VALUE"""),"AB123")</f>
        <v>AB123</v>
      </c>
      <c r="E16" s="20" t="str">
        <f>IFERROR(__xludf.DUMMYFUNCTION("""COMPUTED_VALUE"""),"Example Task")</f>
        <v>Example Task</v>
      </c>
      <c r="F16" s="20" t="str">
        <f>IFERROR(__xludf.DUMMYFUNCTION("""COMPUTED_VALUE"""),"Example Description")</f>
        <v>Example Description</v>
      </c>
      <c r="G16" s="69">
        <f>IFERROR(__xludf.DUMMYFUNCTION("""COMPUTED_VALUE"""),100.0)</f>
        <v>100</v>
      </c>
      <c r="H16" s="70">
        <f>IFERROR(__xludf.DUMMYFUNCTION("""COMPUTED_VALUE"""),0.20833333333333334)</f>
        <v>0.2083333333</v>
      </c>
      <c r="I16" s="70">
        <f>IFERROR(__xludf.DUMMYFUNCTION("""COMPUTED_VALUE"""),0.2708333333333333)</f>
        <v>0.2708333333</v>
      </c>
      <c r="J16" s="68">
        <f>IFERROR(__xludf.DUMMYFUNCTION("""COMPUTED_VALUE"""),1.5)</f>
        <v>1.5</v>
      </c>
      <c r="K16" s="69">
        <f>IFERROR(__xludf.DUMMYFUNCTION("""COMPUTED_VALUE"""),150.0)</f>
        <v>150</v>
      </c>
      <c r="L16" s="20"/>
      <c r="M16" s="20"/>
      <c r="N16" s="20"/>
      <c r="O16" s="20"/>
      <c r="P16" s="20"/>
      <c r="Q16" s="20"/>
      <c r="R16" s="20"/>
      <c r="S16" s="20"/>
      <c r="T16" s="20"/>
      <c r="U16" s="20"/>
    </row>
    <row r="17" ht="26.25" customHeight="1">
      <c r="A17" s="67">
        <f>IFERROR(__xludf.DUMMYFUNCTION("""COMPUTED_VALUE"""),45576.0)</f>
        <v>45576</v>
      </c>
      <c r="B17" s="20">
        <f>IFERROR(__xludf.DUMMYFUNCTION("""COMPUTED_VALUE"""),123.0)</f>
        <v>123</v>
      </c>
      <c r="C17" s="20" t="str">
        <f>IFERROR(__xludf.DUMMYFUNCTION("""COMPUTED_VALUE"""),"Smith")</f>
        <v>Smith</v>
      </c>
      <c r="D17" s="20" t="str">
        <f>IFERROR(__xludf.DUMMYFUNCTION("""COMPUTED_VALUE"""),"AB123")</f>
        <v>AB123</v>
      </c>
      <c r="E17" s="20" t="str">
        <f>IFERROR(__xludf.DUMMYFUNCTION("""COMPUTED_VALUE"""),"Example Task")</f>
        <v>Example Task</v>
      </c>
      <c r="F17" s="20" t="str">
        <f>IFERROR(__xludf.DUMMYFUNCTION("""COMPUTED_VALUE"""),"Example Description")</f>
        <v>Example Description</v>
      </c>
      <c r="G17" s="69">
        <f>IFERROR(__xludf.DUMMYFUNCTION("""COMPUTED_VALUE"""),100.0)</f>
        <v>100</v>
      </c>
      <c r="H17" s="70">
        <f>IFERROR(__xludf.DUMMYFUNCTION("""COMPUTED_VALUE"""),0.20833333333333334)</f>
        <v>0.2083333333</v>
      </c>
      <c r="I17" s="70">
        <f>IFERROR(__xludf.DUMMYFUNCTION("""COMPUTED_VALUE"""),0.2708333333333333)</f>
        <v>0.2708333333</v>
      </c>
      <c r="J17" s="68">
        <f>IFERROR(__xludf.DUMMYFUNCTION("""COMPUTED_VALUE"""),1.5)</f>
        <v>1.5</v>
      </c>
      <c r="K17" s="69">
        <f>IFERROR(__xludf.DUMMYFUNCTION("""COMPUTED_VALUE"""),150.0)</f>
        <v>150</v>
      </c>
      <c r="L17" s="20"/>
      <c r="M17" s="20"/>
      <c r="N17" s="20"/>
      <c r="O17" s="20"/>
      <c r="P17" s="20"/>
      <c r="Q17" s="20"/>
      <c r="R17" s="20"/>
      <c r="S17" s="20"/>
      <c r="T17" s="20"/>
      <c r="U17" s="20"/>
    </row>
    <row r="18" ht="26.25" customHeight="1">
      <c r="A18" s="67">
        <f>IFERROR(__xludf.DUMMYFUNCTION("""COMPUTED_VALUE"""),45578.0)</f>
        <v>45578</v>
      </c>
      <c r="B18" s="20">
        <f>IFERROR(__xludf.DUMMYFUNCTION("""COMPUTED_VALUE"""),123.0)</f>
        <v>123</v>
      </c>
      <c r="C18" s="20" t="str">
        <f>IFERROR(__xludf.DUMMYFUNCTION("""COMPUTED_VALUE"""),"Smith")</f>
        <v>Smith</v>
      </c>
      <c r="D18" s="20" t="str">
        <f>IFERROR(__xludf.DUMMYFUNCTION("""COMPUTED_VALUE"""),"AB123")</f>
        <v>AB123</v>
      </c>
      <c r="E18" s="20" t="str">
        <f>IFERROR(__xludf.DUMMYFUNCTION("""COMPUTED_VALUE"""),"Example Task")</f>
        <v>Example Task</v>
      </c>
      <c r="F18" s="20" t="str">
        <f>IFERROR(__xludf.DUMMYFUNCTION("""COMPUTED_VALUE"""),"Example Description")</f>
        <v>Example Description</v>
      </c>
      <c r="G18" s="69">
        <f>IFERROR(__xludf.DUMMYFUNCTION("""COMPUTED_VALUE"""),100.0)</f>
        <v>100</v>
      </c>
      <c r="H18" s="70">
        <f>IFERROR(__xludf.DUMMYFUNCTION("""COMPUTED_VALUE"""),0.20833333333333334)</f>
        <v>0.2083333333</v>
      </c>
      <c r="I18" s="70">
        <f>IFERROR(__xludf.DUMMYFUNCTION("""COMPUTED_VALUE"""),0.2708333333333333)</f>
        <v>0.2708333333</v>
      </c>
      <c r="J18" s="68">
        <f>IFERROR(__xludf.DUMMYFUNCTION("""COMPUTED_VALUE"""),1.5)</f>
        <v>1.5</v>
      </c>
      <c r="K18" s="69">
        <f>IFERROR(__xludf.DUMMYFUNCTION("""COMPUTED_VALUE"""),150.0)</f>
        <v>150</v>
      </c>
      <c r="L18" s="20"/>
      <c r="M18" s="20"/>
      <c r="N18" s="20"/>
      <c r="O18" s="20"/>
      <c r="P18" s="20"/>
      <c r="Q18" s="20"/>
      <c r="R18" s="20"/>
      <c r="S18" s="20"/>
      <c r="T18" s="20"/>
      <c r="U18" s="20"/>
    </row>
    <row r="19" ht="26.25" customHeight="1">
      <c r="A19" s="67">
        <f>IFERROR(__xludf.DUMMYFUNCTION("""COMPUTED_VALUE"""),45578.0)</f>
        <v>45578</v>
      </c>
      <c r="B19" s="20">
        <f>IFERROR(__xludf.DUMMYFUNCTION("""COMPUTED_VALUE"""),123.0)</f>
        <v>123</v>
      </c>
      <c r="C19" s="20" t="str">
        <f>IFERROR(__xludf.DUMMYFUNCTION("""COMPUTED_VALUE"""),"Smith")</f>
        <v>Smith</v>
      </c>
      <c r="D19" s="20" t="str">
        <f>IFERROR(__xludf.DUMMYFUNCTION("""COMPUTED_VALUE"""),"AB123")</f>
        <v>AB123</v>
      </c>
      <c r="E19" s="20" t="str">
        <f>IFERROR(__xludf.DUMMYFUNCTION("""COMPUTED_VALUE"""),"Example Task")</f>
        <v>Example Task</v>
      </c>
      <c r="F19" s="20" t="str">
        <f>IFERROR(__xludf.DUMMYFUNCTION("""COMPUTED_VALUE"""),"Example Description")</f>
        <v>Example Description</v>
      </c>
      <c r="G19" s="69">
        <f>IFERROR(__xludf.DUMMYFUNCTION("""COMPUTED_VALUE"""),100.0)</f>
        <v>100</v>
      </c>
      <c r="H19" s="70">
        <f>IFERROR(__xludf.DUMMYFUNCTION("""COMPUTED_VALUE"""),0.20833333333333334)</f>
        <v>0.2083333333</v>
      </c>
      <c r="I19" s="70">
        <f>IFERROR(__xludf.DUMMYFUNCTION("""COMPUTED_VALUE"""),0.2708333333333333)</f>
        <v>0.2708333333</v>
      </c>
      <c r="J19" s="68">
        <f>IFERROR(__xludf.DUMMYFUNCTION("""COMPUTED_VALUE"""),1.5)</f>
        <v>1.5</v>
      </c>
      <c r="K19" s="69">
        <f>IFERROR(__xludf.DUMMYFUNCTION("""COMPUTED_VALUE"""),150.0)</f>
        <v>150</v>
      </c>
      <c r="L19" s="20"/>
      <c r="M19" s="20"/>
      <c r="N19" s="20"/>
      <c r="O19" s="20"/>
      <c r="P19" s="20"/>
      <c r="Q19" s="20"/>
      <c r="R19" s="20"/>
      <c r="S19" s="20"/>
      <c r="T19" s="20"/>
      <c r="U19" s="20"/>
    </row>
    <row r="20" ht="26.25" customHeight="1">
      <c r="A20" s="67">
        <f>IFERROR(__xludf.DUMMYFUNCTION("""COMPUTED_VALUE"""),45579.0)</f>
        <v>45579</v>
      </c>
      <c r="B20" s="20">
        <f>IFERROR(__xludf.DUMMYFUNCTION("""COMPUTED_VALUE"""),123.0)</f>
        <v>123</v>
      </c>
      <c r="C20" s="20" t="str">
        <f>IFERROR(__xludf.DUMMYFUNCTION("""COMPUTED_VALUE"""),"Smith")</f>
        <v>Smith</v>
      </c>
      <c r="D20" s="20" t="str">
        <f>IFERROR(__xludf.DUMMYFUNCTION("""COMPUTED_VALUE"""),"AB789")</f>
        <v>AB789</v>
      </c>
      <c r="E20" s="20" t="str">
        <f>IFERROR(__xludf.DUMMYFUNCTION("""COMPUTED_VALUE"""),"Example Task")</f>
        <v>Example Task</v>
      </c>
      <c r="F20" s="20" t="str">
        <f>IFERROR(__xludf.DUMMYFUNCTION("""COMPUTED_VALUE"""),"Example Description")</f>
        <v>Example Description</v>
      </c>
      <c r="G20" s="69">
        <f>IFERROR(__xludf.DUMMYFUNCTION("""COMPUTED_VALUE"""),150.0)</f>
        <v>150</v>
      </c>
      <c r="H20" s="70">
        <f>IFERROR(__xludf.DUMMYFUNCTION("""COMPUTED_VALUE"""),0.25)</f>
        <v>0.25</v>
      </c>
      <c r="I20" s="70">
        <f>IFERROR(__xludf.DUMMYFUNCTION("""COMPUTED_VALUE"""),0.4375)</f>
        <v>0.4375</v>
      </c>
      <c r="J20" s="68">
        <f>IFERROR(__xludf.DUMMYFUNCTION("""COMPUTED_VALUE"""),4.5)</f>
        <v>4.5</v>
      </c>
      <c r="K20" s="69">
        <f>IFERROR(__xludf.DUMMYFUNCTION("""COMPUTED_VALUE"""),675.0)</f>
        <v>675</v>
      </c>
      <c r="L20" s="20"/>
      <c r="M20" s="20"/>
      <c r="N20" s="20"/>
      <c r="O20" s="20"/>
      <c r="P20" s="20"/>
      <c r="Q20" s="20"/>
      <c r="R20" s="20"/>
      <c r="S20" s="20"/>
      <c r="T20" s="20"/>
      <c r="U20" s="20"/>
    </row>
    <row r="21" ht="26.25" customHeight="1">
      <c r="A21" s="67">
        <f>IFERROR(__xludf.DUMMYFUNCTION("""COMPUTED_VALUE"""),45579.0)</f>
        <v>45579</v>
      </c>
      <c r="B21" s="20">
        <f>IFERROR(__xludf.DUMMYFUNCTION("""COMPUTED_VALUE"""),123.0)</f>
        <v>123</v>
      </c>
      <c r="C21" s="20" t="str">
        <f>IFERROR(__xludf.DUMMYFUNCTION("""COMPUTED_VALUE"""),"Smith")</f>
        <v>Smith</v>
      </c>
      <c r="D21" s="20" t="str">
        <f>IFERROR(__xludf.DUMMYFUNCTION("""COMPUTED_VALUE"""),"AB789")</f>
        <v>AB789</v>
      </c>
      <c r="E21" s="20" t="str">
        <f>IFERROR(__xludf.DUMMYFUNCTION("""COMPUTED_VALUE"""),"Example Task")</f>
        <v>Example Task</v>
      </c>
      <c r="F21" s="20" t="str">
        <f>IFERROR(__xludf.DUMMYFUNCTION("""COMPUTED_VALUE"""),"Example Description")</f>
        <v>Example Description</v>
      </c>
      <c r="G21" s="69">
        <f>IFERROR(__xludf.DUMMYFUNCTION("""COMPUTED_VALUE"""),150.0)</f>
        <v>150</v>
      </c>
      <c r="H21" s="70">
        <f>IFERROR(__xludf.DUMMYFUNCTION("""COMPUTED_VALUE"""),0.25)</f>
        <v>0.25</v>
      </c>
      <c r="I21" s="70">
        <f>IFERROR(__xludf.DUMMYFUNCTION("""COMPUTED_VALUE"""),0.4375)</f>
        <v>0.4375</v>
      </c>
      <c r="J21" s="68">
        <f>IFERROR(__xludf.DUMMYFUNCTION("""COMPUTED_VALUE"""),4.5)</f>
        <v>4.5</v>
      </c>
      <c r="K21" s="69">
        <f>IFERROR(__xludf.DUMMYFUNCTION("""COMPUTED_VALUE"""),675.0)</f>
        <v>675</v>
      </c>
      <c r="L21" s="20"/>
      <c r="M21" s="20"/>
      <c r="N21" s="20"/>
      <c r="O21" s="20"/>
      <c r="P21" s="20"/>
      <c r="Q21" s="20"/>
      <c r="R21" s="20"/>
      <c r="S21" s="20"/>
      <c r="T21" s="20"/>
      <c r="U21" s="20"/>
    </row>
    <row r="22" ht="26.25" customHeight="1">
      <c r="A22" s="67">
        <f>IFERROR(__xludf.DUMMYFUNCTION("""COMPUTED_VALUE"""),45582.0)</f>
        <v>45582</v>
      </c>
      <c r="B22" s="20">
        <f>IFERROR(__xludf.DUMMYFUNCTION("""COMPUTED_VALUE"""),123.0)</f>
        <v>123</v>
      </c>
      <c r="C22" s="20" t="str">
        <f>IFERROR(__xludf.DUMMYFUNCTION("""COMPUTED_VALUE"""),"Smith")</f>
        <v>Smith</v>
      </c>
      <c r="D22" s="20" t="str">
        <f>IFERROR(__xludf.DUMMYFUNCTION("""COMPUTED_VALUE"""),"AB789")</f>
        <v>AB789</v>
      </c>
      <c r="E22" s="20" t="str">
        <f>IFERROR(__xludf.DUMMYFUNCTION("""COMPUTED_VALUE"""),"Example Task")</f>
        <v>Example Task</v>
      </c>
      <c r="F22" s="20" t="str">
        <f>IFERROR(__xludf.DUMMYFUNCTION("""COMPUTED_VALUE"""),"Example Description")</f>
        <v>Example Description</v>
      </c>
      <c r="G22" s="69">
        <f>IFERROR(__xludf.DUMMYFUNCTION("""COMPUTED_VALUE"""),150.0)</f>
        <v>150</v>
      </c>
      <c r="H22" s="70">
        <f>IFERROR(__xludf.DUMMYFUNCTION("""COMPUTED_VALUE"""),0.25)</f>
        <v>0.25</v>
      </c>
      <c r="I22" s="70">
        <f>IFERROR(__xludf.DUMMYFUNCTION("""COMPUTED_VALUE"""),0.4375)</f>
        <v>0.4375</v>
      </c>
      <c r="J22" s="68">
        <f>IFERROR(__xludf.DUMMYFUNCTION("""COMPUTED_VALUE"""),4.5)</f>
        <v>4.5</v>
      </c>
      <c r="K22" s="69">
        <f>IFERROR(__xludf.DUMMYFUNCTION("""COMPUTED_VALUE"""),675.0)</f>
        <v>675</v>
      </c>
      <c r="L22" s="20"/>
      <c r="M22" s="20"/>
      <c r="N22" s="20"/>
      <c r="O22" s="20"/>
      <c r="P22" s="20"/>
      <c r="Q22" s="20"/>
      <c r="R22" s="20"/>
      <c r="S22" s="20"/>
      <c r="T22" s="20"/>
      <c r="U22" s="20"/>
    </row>
    <row r="23" ht="26.25" customHeight="1">
      <c r="A23" s="67">
        <f>IFERROR(__xludf.DUMMYFUNCTION("""COMPUTED_VALUE"""),45583.0)</f>
        <v>45583</v>
      </c>
      <c r="B23" s="20">
        <f>IFERROR(__xludf.DUMMYFUNCTION("""COMPUTED_VALUE"""),123.0)</f>
        <v>123</v>
      </c>
      <c r="C23" s="20" t="str">
        <f>IFERROR(__xludf.DUMMYFUNCTION("""COMPUTED_VALUE"""),"Smith")</f>
        <v>Smith</v>
      </c>
      <c r="D23" s="20" t="str">
        <f>IFERROR(__xludf.DUMMYFUNCTION("""COMPUTED_VALUE"""),"AB789")</f>
        <v>AB789</v>
      </c>
      <c r="E23" s="20" t="str">
        <f>IFERROR(__xludf.DUMMYFUNCTION("""COMPUTED_VALUE"""),"Example Task")</f>
        <v>Example Task</v>
      </c>
      <c r="F23" s="20" t="str">
        <f>IFERROR(__xludf.DUMMYFUNCTION("""COMPUTED_VALUE"""),"Example Description")</f>
        <v>Example Description</v>
      </c>
      <c r="G23" s="69">
        <f>IFERROR(__xludf.DUMMYFUNCTION("""COMPUTED_VALUE"""),150.0)</f>
        <v>150</v>
      </c>
      <c r="H23" s="70">
        <f>IFERROR(__xludf.DUMMYFUNCTION("""COMPUTED_VALUE"""),0.25)</f>
        <v>0.25</v>
      </c>
      <c r="I23" s="70">
        <f>IFERROR(__xludf.DUMMYFUNCTION("""COMPUTED_VALUE"""),0.4375)</f>
        <v>0.4375</v>
      </c>
      <c r="J23" s="68">
        <f>IFERROR(__xludf.DUMMYFUNCTION("""COMPUTED_VALUE"""),4.5)</f>
        <v>4.5</v>
      </c>
      <c r="K23" s="69">
        <f>IFERROR(__xludf.DUMMYFUNCTION("""COMPUTED_VALUE"""),675.0)</f>
        <v>675</v>
      </c>
      <c r="L23" s="20"/>
      <c r="M23" s="20"/>
      <c r="N23" s="20"/>
      <c r="O23" s="20"/>
      <c r="P23" s="20"/>
      <c r="Q23" s="20"/>
      <c r="R23" s="20"/>
      <c r="S23" s="20"/>
      <c r="T23" s="20"/>
      <c r="U23" s="20"/>
    </row>
    <row r="24" ht="26.25" customHeight="1">
      <c r="A24" s="67">
        <f>IFERROR(__xludf.DUMMYFUNCTION("""COMPUTED_VALUE"""),45585.0)</f>
        <v>45585</v>
      </c>
      <c r="B24" s="20">
        <f>IFERROR(__xludf.DUMMYFUNCTION("""COMPUTED_VALUE"""),123.0)</f>
        <v>123</v>
      </c>
      <c r="C24" s="20" t="str">
        <f>IFERROR(__xludf.DUMMYFUNCTION("""COMPUTED_VALUE"""),"Smith")</f>
        <v>Smith</v>
      </c>
      <c r="D24" s="20" t="str">
        <f>IFERROR(__xludf.DUMMYFUNCTION("""COMPUTED_VALUE"""),"AB789")</f>
        <v>AB789</v>
      </c>
      <c r="E24" s="20" t="str">
        <f>IFERROR(__xludf.DUMMYFUNCTION("""COMPUTED_VALUE"""),"Example Task")</f>
        <v>Example Task</v>
      </c>
      <c r="F24" s="20" t="str">
        <f>IFERROR(__xludf.DUMMYFUNCTION("""COMPUTED_VALUE"""),"Example Description")</f>
        <v>Example Description</v>
      </c>
      <c r="G24" s="69">
        <f>IFERROR(__xludf.DUMMYFUNCTION("""COMPUTED_VALUE"""),150.0)</f>
        <v>150</v>
      </c>
      <c r="H24" s="70">
        <f>IFERROR(__xludf.DUMMYFUNCTION("""COMPUTED_VALUE"""),0.25)</f>
        <v>0.25</v>
      </c>
      <c r="I24" s="70">
        <f>IFERROR(__xludf.DUMMYFUNCTION("""COMPUTED_VALUE"""),0.4375)</f>
        <v>0.4375</v>
      </c>
      <c r="J24" s="68">
        <f>IFERROR(__xludf.DUMMYFUNCTION("""COMPUTED_VALUE"""),4.5)</f>
        <v>4.5</v>
      </c>
      <c r="K24" s="69">
        <f>IFERROR(__xludf.DUMMYFUNCTION("""COMPUTED_VALUE"""),675.0)</f>
        <v>675</v>
      </c>
      <c r="L24" s="20"/>
      <c r="M24" s="20"/>
      <c r="N24" s="20"/>
      <c r="O24" s="20"/>
      <c r="P24" s="20"/>
      <c r="Q24" s="20"/>
      <c r="R24" s="20"/>
      <c r="S24" s="20"/>
      <c r="T24" s="20"/>
      <c r="U24" s="20"/>
    </row>
    <row r="25" ht="26.25" customHeight="1">
      <c r="A25" s="67">
        <f>IFERROR(__xludf.DUMMYFUNCTION("""COMPUTED_VALUE"""),45586.0)</f>
        <v>45586</v>
      </c>
      <c r="B25" s="20">
        <f>IFERROR(__xludf.DUMMYFUNCTION("""COMPUTED_VALUE"""),123.0)</f>
        <v>123</v>
      </c>
      <c r="C25" s="20" t="str">
        <f>IFERROR(__xludf.DUMMYFUNCTION("""COMPUTED_VALUE"""),"Smith")</f>
        <v>Smith</v>
      </c>
      <c r="D25" s="20" t="str">
        <f>IFERROR(__xludf.DUMMYFUNCTION("""COMPUTED_VALUE"""),"AB789")</f>
        <v>AB789</v>
      </c>
      <c r="E25" s="20" t="str">
        <f>IFERROR(__xludf.DUMMYFUNCTION("""COMPUTED_VALUE"""),"Example Task")</f>
        <v>Example Task</v>
      </c>
      <c r="F25" s="20" t="str">
        <f>IFERROR(__xludf.DUMMYFUNCTION("""COMPUTED_VALUE"""),"Example Description")</f>
        <v>Example Description</v>
      </c>
      <c r="G25" s="69">
        <f>IFERROR(__xludf.DUMMYFUNCTION("""COMPUTED_VALUE"""),150.0)</f>
        <v>150</v>
      </c>
      <c r="H25" s="70">
        <f>IFERROR(__xludf.DUMMYFUNCTION("""COMPUTED_VALUE"""),0.25)</f>
        <v>0.25</v>
      </c>
      <c r="I25" s="70">
        <f>IFERROR(__xludf.DUMMYFUNCTION("""COMPUTED_VALUE"""),0.4375)</f>
        <v>0.4375</v>
      </c>
      <c r="J25" s="68">
        <f>IFERROR(__xludf.DUMMYFUNCTION("""COMPUTED_VALUE"""),4.5)</f>
        <v>4.5</v>
      </c>
      <c r="K25" s="69">
        <f>IFERROR(__xludf.DUMMYFUNCTION("""COMPUTED_VALUE"""),675.0)</f>
        <v>675</v>
      </c>
      <c r="L25" s="20"/>
      <c r="M25" s="20"/>
      <c r="N25" s="20"/>
      <c r="O25" s="20"/>
      <c r="P25" s="20"/>
      <c r="Q25" s="20"/>
      <c r="R25" s="20"/>
      <c r="S25" s="20"/>
      <c r="T25" s="20"/>
      <c r="U25" s="20"/>
    </row>
    <row r="26" ht="26.25" customHeight="1">
      <c r="A26" s="67">
        <f>IFERROR(__xludf.DUMMYFUNCTION("""COMPUTED_VALUE"""),45587.0)</f>
        <v>45587</v>
      </c>
      <c r="B26" s="20">
        <f>IFERROR(__xludf.DUMMYFUNCTION("""COMPUTED_VALUE"""),123.0)</f>
        <v>123</v>
      </c>
      <c r="C26" s="20" t="str">
        <f>IFERROR(__xludf.DUMMYFUNCTION("""COMPUTED_VALUE"""),"Smith")</f>
        <v>Smith</v>
      </c>
      <c r="D26" s="20" t="str">
        <f>IFERROR(__xludf.DUMMYFUNCTION("""COMPUTED_VALUE"""),"AB789")</f>
        <v>AB789</v>
      </c>
      <c r="E26" s="20" t="str">
        <f>IFERROR(__xludf.DUMMYFUNCTION("""COMPUTED_VALUE"""),"Example Task")</f>
        <v>Example Task</v>
      </c>
      <c r="F26" s="20" t="str">
        <f>IFERROR(__xludf.DUMMYFUNCTION("""COMPUTED_VALUE"""),"Example Description")</f>
        <v>Example Description</v>
      </c>
      <c r="G26" s="69">
        <f>IFERROR(__xludf.DUMMYFUNCTION("""COMPUTED_VALUE"""),150.0)</f>
        <v>150</v>
      </c>
      <c r="H26" s="70">
        <f>IFERROR(__xludf.DUMMYFUNCTION("""COMPUTED_VALUE"""),0.25)</f>
        <v>0.25</v>
      </c>
      <c r="I26" s="70">
        <f>IFERROR(__xludf.DUMMYFUNCTION("""COMPUTED_VALUE"""),0.4375)</f>
        <v>0.4375</v>
      </c>
      <c r="J26" s="68">
        <f>IFERROR(__xludf.DUMMYFUNCTION("""COMPUTED_VALUE"""),4.5)</f>
        <v>4.5</v>
      </c>
      <c r="K26" s="69">
        <f>IFERROR(__xludf.DUMMYFUNCTION("""COMPUTED_VALUE"""),675.0)</f>
        <v>675</v>
      </c>
      <c r="L26" s="20"/>
      <c r="M26" s="20"/>
      <c r="N26" s="20"/>
      <c r="O26" s="20"/>
      <c r="P26" s="20"/>
      <c r="Q26" s="20"/>
      <c r="R26" s="20"/>
      <c r="S26" s="20"/>
      <c r="T26" s="20"/>
      <c r="U26" s="20"/>
    </row>
    <row r="27" ht="26.25" customHeight="1">
      <c r="A27" s="67">
        <f>IFERROR(__xludf.DUMMYFUNCTION("""COMPUTED_VALUE"""),45590.0)</f>
        <v>45590</v>
      </c>
      <c r="B27" s="20">
        <f>IFERROR(__xludf.DUMMYFUNCTION("""COMPUTED_VALUE"""),123.0)</f>
        <v>123</v>
      </c>
      <c r="C27" s="20" t="str">
        <f>IFERROR(__xludf.DUMMYFUNCTION("""COMPUTED_VALUE"""),"Smith")</f>
        <v>Smith</v>
      </c>
      <c r="D27" s="20" t="str">
        <f>IFERROR(__xludf.DUMMYFUNCTION("""COMPUTED_VALUE"""),"AB789")</f>
        <v>AB789</v>
      </c>
      <c r="E27" s="20" t="str">
        <f>IFERROR(__xludf.DUMMYFUNCTION("""COMPUTED_VALUE"""),"Example Task")</f>
        <v>Example Task</v>
      </c>
      <c r="F27" s="20" t="str">
        <f>IFERROR(__xludf.DUMMYFUNCTION("""COMPUTED_VALUE"""),"Example Description")</f>
        <v>Example Description</v>
      </c>
      <c r="G27" s="69">
        <f>IFERROR(__xludf.DUMMYFUNCTION("""COMPUTED_VALUE"""),150.0)</f>
        <v>150</v>
      </c>
      <c r="H27" s="70">
        <f>IFERROR(__xludf.DUMMYFUNCTION("""COMPUTED_VALUE"""),0.25)</f>
        <v>0.25</v>
      </c>
      <c r="I27" s="70">
        <f>IFERROR(__xludf.DUMMYFUNCTION("""COMPUTED_VALUE"""),0.4375)</f>
        <v>0.4375</v>
      </c>
      <c r="J27" s="68">
        <f>IFERROR(__xludf.DUMMYFUNCTION("""COMPUTED_VALUE"""),4.5)</f>
        <v>4.5</v>
      </c>
      <c r="K27" s="69">
        <f>IFERROR(__xludf.DUMMYFUNCTION("""COMPUTED_VALUE"""),675.0)</f>
        <v>675</v>
      </c>
      <c r="L27" s="20"/>
      <c r="M27" s="20"/>
      <c r="N27" s="20"/>
      <c r="O27" s="20"/>
      <c r="P27" s="20"/>
      <c r="Q27" s="20"/>
      <c r="R27" s="20"/>
      <c r="S27" s="20"/>
      <c r="T27" s="20"/>
      <c r="U27" s="20"/>
    </row>
    <row r="28" ht="26.25" customHeight="1">
      <c r="A28" s="67">
        <f>IFERROR(__xludf.DUMMYFUNCTION("""COMPUTED_VALUE"""),45591.0)</f>
        <v>45591</v>
      </c>
      <c r="B28" s="20">
        <f>IFERROR(__xludf.DUMMYFUNCTION("""COMPUTED_VALUE"""),123.0)</f>
        <v>123</v>
      </c>
      <c r="C28" s="20" t="str">
        <f>IFERROR(__xludf.DUMMYFUNCTION("""COMPUTED_VALUE"""),"Smith")</f>
        <v>Smith</v>
      </c>
      <c r="D28" s="20" t="str">
        <f>IFERROR(__xludf.DUMMYFUNCTION("""COMPUTED_VALUE"""),"AB789")</f>
        <v>AB789</v>
      </c>
      <c r="E28" s="20" t="str">
        <f>IFERROR(__xludf.DUMMYFUNCTION("""COMPUTED_VALUE"""),"Example Task")</f>
        <v>Example Task</v>
      </c>
      <c r="F28" s="20" t="str">
        <f>IFERROR(__xludf.DUMMYFUNCTION("""COMPUTED_VALUE"""),"Example Description")</f>
        <v>Example Description</v>
      </c>
      <c r="G28" s="69">
        <f>IFERROR(__xludf.DUMMYFUNCTION("""COMPUTED_VALUE"""),150.0)</f>
        <v>150</v>
      </c>
      <c r="H28" s="70">
        <f>IFERROR(__xludf.DUMMYFUNCTION("""COMPUTED_VALUE"""),0.25)</f>
        <v>0.25</v>
      </c>
      <c r="I28" s="70">
        <f>IFERROR(__xludf.DUMMYFUNCTION("""COMPUTED_VALUE"""),0.4375)</f>
        <v>0.4375</v>
      </c>
      <c r="J28" s="68">
        <f>IFERROR(__xludf.DUMMYFUNCTION("""COMPUTED_VALUE"""),4.5)</f>
        <v>4.5</v>
      </c>
      <c r="K28" s="69">
        <f>IFERROR(__xludf.DUMMYFUNCTION("""COMPUTED_VALUE"""),675.0)</f>
        <v>675</v>
      </c>
      <c r="L28" s="20"/>
      <c r="M28" s="20"/>
      <c r="N28" s="20"/>
      <c r="O28" s="20"/>
      <c r="P28" s="20"/>
      <c r="Q28" s="20"/>
      <c r="R28" s="20"/>
      <c r="S28" s="20"/>
      <c r="T28" s="20"/>
      <c r="U28" s="20"/>
    </row>
    <row r="29" ht="26.25" customHeight="1">
      <c r="A29" s="67">
        <f>IFERROR(__xludf.DUMMYFUNCTION("""COMPUTED_VALUE"""),45591.0)</f>
        <v>45591</v>
      </c>
      <c r="B29" s="20">
        <f>IFERROR(__xludf.DUMMYFUNCTION("""COMPUTED_VALUE"""),123.0)</f>
        <v>123</v>
      </c>
      <c r="C29" s="20" t="str">
        <f>IFERROR(__xludf.DUMMYFUNCTION("""COMPUTED_VALUE"""),"Smith")</f>
        <v>Smith</v>
      </c>
      <c r="D29" s="20" t="str">
        <f>IFERROR(__xludf.DUMMYFUNCTION("""COMPUTED_VALUE"""),"AB789")</f>
        <v>AB789</v>
      </c>
      <c r="E29" s="20" t="str">
        <f>IFERROR(__xludf.DUMMYFUNCTION("""COMPUTED_VALUE"""),"Example Task")</f>
        <v>Example Task</v>
      </c>
      <c r="F29" s="20" t="str">
        <f>IFERROR(__xludf.DUMMYFUNCTION("""COMPUTED_VALUE"""),"Example Description")</f>
        <v>Example Description</v>
      </c>
      <c r="G29" s="69">
        <f>IFERROR(__xludf.DUMMYFUNCTION("""COMPUTED_VALUE"""),150.0)</f>
        <v>150</v>
      </c>
      <c r="H29" s="70">
        <f>IFERROR(__xludf.DUMMYFUNCTION("""COMPUTED_VALUE"""),0.25)</f>
        <v>0.25</v>
      </c>
      <c r="I29" s="70">
        <f>IFERROR(__xludf.DUMMYFUNCTION("""COMPUTED_VALUE"""),0.4375)</f>
        <v>0.4375</v>
      </c>
      <c r="J29" s="68">
        <f>IFERROR(__xludf.DUMMYFUNCTION("""COMPUTED_VALUE"""),4.5)</f>
        <v>4.5</v>
      </c>
      <c r="K29" s="69">
        <f>IFERROR(__xludf.DUMMYFUNCTION("""COMPUTED_VALUE"""),675.0)</f>
        <v>675</v>
      </c>
      <c r="L29" s="20"/>
      <c r="M29" s="20"/>
      <c r="N29" s="20"/>
      <c r="O29" s="20"/>
      <c r="P29" s="20"/>
      <c r="Q29" s="20"/>
      <c r="R29" s="20"/>
      <c r="S29" s="20"/>
      <c r="T29" s="20"/>
      <c r="U29" s="20"/>
    </row>
    <row r="30" ht="26.25" customHeight="1">
      <c r="A30" s="67">
        <f>IFERROR(__xludf.DUMMYFUNCTION("""COMPUTED_VALUE"""),45586.0)</f>
        <v>45586</v>
      </c>
      <c r="B30" s="20">
        <f>IFERROR(__xludf.DUMMYFUNCTION("""COMPUTED_VALUE"""),123.0)</f>
        <v>123</v>
      </c>
      <c r="C30" s="20" t="str">
        <f>IFERROR(__xludf.DUMMYFUNCTION("""COMPUTED_VALUE"""),"Smith")</f>
        <v>Smith</v>
      </c>
      <c r="D30" s="20" t="str">
        <f>IFERROR(__xludf.DUMMYFUNCTION("""COMPUTED_VALUE"""),"AB789")</f>
        <v>AB789</v>
      </c>
      <c r="E30" s="20" t="str">
        <f>IFERROR(__xludf.DUMMYFUNCTION("""COMPUTED_VALUE"""),"Example Task")</f>
        <v>Example Task</v>
      </c>
      <c r="F30" s="20" t="str">
        <f>IFERROR(__xludf.DUMMYFUNCTION("""COMPUTED_VALUE"""),"Example Description")</f>
        <v>Example Description</v>
      </c>
      <c r="G30" s="69">
        <f>IFERROR(__xludf.DUMMYFUNCTION("""COMPUTED_VALUE"""),150.0)</f>
        <v>150</v>
      </c>
      <c r="H30" s="70">
        <f>IFERROR(__xludf.DUMMYFUNCTION("""COMPUTED_VALUE"""),0.25)</f>
        <v>0.25</v>
      </c>
      <c r="I30" s="70">
        <f>IFERROR(__xludf.DUMMYFUNCTION("""COMPUTED_VALUE"""),0.4375)</f>
        <v>0.4375</v>
      </c>
      <c r="J30" s="68">
        <f>IFERROR(__xludf.DUMMYFUNCTION("""COMPUTED_VALUE"""),4.5)</f>
        <v>4.5</v>
      </c>
      <c r="K30" s="69">
        <f>IFERROR(__xludf.DUMMYFUNCTION("""COMPUTED_VALUE"""),675.0)</f>
        <v>675</v>
      </c>
      <c r="L30" s="20"/>
      <c r="M30" s="20"/>
      <c r="N30" s="20"/>
      <c r="O30" s="20"/>
      <c r="P30" s="20"/>
      <c r="Q30" s="20"/>
      <c r="R30" s="20"/>
      <c r="S30" s="20"/>
      <c r="T30" s="20"/>
      <c r="U30" s="20"/>
    </row>
    <row r="31" ht="26.25" customHeight="1">
      <c r="A31" s="67">
        <f>IFERROR(__xludf.DUMMYFUNCTION("""COMPUTED_VALUE"""),45587.0)</f>
        <v>45587</v>
      </c>
      <c r="B31" s="20">
        <f>IFERROR(__xludf.DUMMYFUNCTION("""COMPUTED_VALUE"""),123.0)</f>
        <v>123</v>
      </c>
      <c r="C31" s="20" t="str">
        <f>IFERROR(__xludf.DUMMYFUNCTION("""COMPUTED_VALUE"""),"Smith")</f>
        <v>Smith</v>
      </c>
      <c r="D31" s="20" t="str">
        <f>IFERROR(__xludf.DUMMYFUNCTION("""COMPUTED_VALUE"""),"AB789")</f>
        <v>AB789</v>
      </c>
      <c r="E31" s="20" t="str">
        <f>IFERROR(__xludf.DUMMYFUNCTION("""COMPUTED_VALUE"""),"Example Task")</f>
        <v>Example Task</v>
      </c>
      <c r="F31" s="20" t="str">
        <f>IFERROR(__xludf.DUMMYFUNCTION("""COMPUTED_VALUE"""),"Example Description")</f>
        <v>Example Description</v>
      </c>
      <c r="G31" s="69">
        <f>IFERROR(__xludf.DUMMYFUNCTION("""COMPUTED_VALUE"""),150.0)</f>
        <v>150</v>
      </c>
      <c r="H31" s="70">
        <f>IFERROR(__xludf.DUMMYFUNCTION("""COMPUTED_VALUE"""),0.25)</f>
        <v>0.25</v>
      </c>
      <c r="I31" s="70">
        <f>IFERROR(__xludf.DUMMYFUNCTION("""COMPUTED_VALUE"""),0.4375)</f>
        <v>0.4375</v>
      </c>
      <c r="J31" s="68">
        <f>IFERROR(__xludf.DUMMYFUNCTION("""COMPUTED_VALUE"""),4.5)</f>
        <v>4.5</v>
      </c>
      <c r="K31" s="69">
        <f>IFERROR(__xludf.DUMMYFUNCTION("""COMPUTED_VALUE"""),675.0)</f>
        <v>675</v>
      </c>
      <c r="L31" s="20"/>
      <c r="M31" s="20"/>
      <c r="N31" s="20"/>
      <c r="O31" s="20"/>
      <c r="P31" s="20"/>
      <c r="Q31" s="20"/>
      <c r="R31" s="20"/>
      <c r="S31" s="20"/>
      <c r="T31" s="20"/>
      <c r="U31" s="20"/>
    </row>
    <row r="32" ht="26.25" customHeight="1">
      <c r="A32" s="67">
        <f>IFERROR(__xludf.DUMMYFUNCTION("""COMPUTED_VALUE"""),45589.0)</f>
        <v>45589</v>
      </c>
      <c r="B32" s="20">
        <f>IFERROR(__xludf.DUMMYFUNCTION("""COMPUTED_VALUE"""),123.0)</f>
        <v>123</v>
      </c>
      <c r="C32" s="20" t="str">
        <f>IFERROR(__xludf.DUMMYFUNCTION("""COMPUTED_VALUE"""),"Smith")</f>
        <v>Smith</v>
      </c>
      <c r="D32" s="20" t="str">
        <f>IFERROR(__xludf.DUMMYFUNCTION("""COMPUTED_VALUE"""),"AB789")</f>
        <v>AB789</v>
      </c>
      <c r="E32" s="20" t="str">
        <f>IFERROR(__xludf.DUMMYFUNCTION("""COMPUTED_VALUE"""),"Example Task")</f>
        <v>Example Task</v>
      </c>
      <c r="F32" s="20" t="str">
        <f>IFERROR(__xludf.DUMMYFUNCTION("""COMPUTED_VALUE"""),"Example Description")</f>
        <v>Example Description</v>
      </c>
      <c r="G32" s="69">
        <f>IFERROR(__xludf.DUMMYFUNCTION("""COMPUTED_VALUE"""),150.0)</f>
        <v>150</v>
      </c>
      <c r="H32" s="70">
        <f>IFERROR(__xludf.DUMMYFUNCTION("""COMPUTED_VALUE"""),0.25)</f>
        <v>0.25</v>
      </c>
      <c r="I32" s="70">
        <f>IFERROR(__xludf.DUMMYFUNCTION("""COMPUTED_VALUE"""),0.4375)</f>
        <v>0.4375</v>
      </c>
      <c r="J32" s="68">
        <f>IFERROR(__xludf.DUMMYFUNCTION("""COMPUTED_VALUE"""),4.5)</f>
        <v>4.5</v>
      </c>
      <c r="K32" s="69">
        <f>IFERROR(__xludf.DUMMYFUNCTION("""COMPUTED_VALUE"""),675.0)</f>
        <v>675</v>
      </c>
      <c r="L32" s="20"/>
      <c r="M32" s="20"/>
      <c r="N32" s="20"/>
      <c r="O32" s="20"/>
      <c r="P32" s="20"/>
      <c r="Q32" s="20"/>
      <c r="R32" s="20"/>
      <c r="S32" s="20"/>
      <c r="T32" s="20"/>
      <c r="U32" s="20"/>
    </row>
    <row r="33" ht="26.25" customHeight="1">
      <c r="A33" s="67">
        <f>IFERROR(__xludf.DUMMYFUNCTION("""COMPUTED_VALUE"""),45590.0)</f>
        <v>45590</v>
      </c>
      <c r="B33" s="20">
        <f>IFERROR(__xludf.DUMMYFUNCTION("""COMPUTED_VALUE"""),123.0)</f>
        <v>123</v>
      </c>
      <c r="C33" s="20" t="str">
        <f>IFERROR(__xludf.DUMMYFUNCTION("""COMPUTED_VALUE"""),"Smith")</f>
        <v>Smith</v>
      </c>
      <c r="D33" s="20" t="str">
        <f>IFERROR(__xludf.DUMMYFUNCTION("""COMPUTED_VALUE"""),"AB789")</f>
        <v>AB789</v>
      </c>
      <c r="E33" s="20" t="str">
        <f>IFERROR(__xludf.DUMMYFUNCTION("""COMPUTED_VALUE"""),"Example Task")</f>
        <v>Example Task</v>
      </c>
      <c r="F33" s="20" t="str">
        <f>IFERROR(__xludf.DUMMYFUNCTION("""COMPUTED_VALUE"""),"Example Description")</f>
        <v>Example Description</v>
      </c>
      <c r="G33" s="69">
        <f>IFERROR(__xludf.DUMMYFUNCTION("""COMPUTED_VALUE"""),150.0)</f>
        <v>150</v>
      </c>
      <c r="H33" s="70">
        <f>IFERROR(__xludf.DUMMYFUNCTION("""COMPUTED_VALUE"""),0.25)</f>
        <v>0.25</v>
      </c>
      <c r="I33" s="70">
        <f>IFERROR(__xludf.DUMMYFUNCTION("""COMPUTED_VALUE"""),0.4375)</f>
        <v>0.4375</v>
      </c>
      <c r="J33" s="68">
        <f>IFERROR(__xludf.DUMMYFUNCTION("""COMPUTED_VALUE"""),4.5)</f>
        <v>4.5</v>
      </c>
      <c r="K33" s="69">
        <f>IFERROR(__xludf.DUMMYFUNCTION("""COMPUTED_VALUE"""),675.0)</f>
        <v>675</v>
      </c>
      <c r="L33" s="20"/>
      <c r="M33" s="20"/>
      <c r="N33" s="20"/>
      <c r="O33" s="20"/>
      <c r="P33" s="20"/>
      <c r="Q33" s="20"/>
      <c r="R33" s="20"/>
      <c r="S33" s="20"/>
      <c r="T33" s="20"/>
      <c r="U33" s="20"/>
    </row>
    <row r="34" ht="26.25" customHeight="1">
      <c r="A34" s="67">
        <f>IFERROR(__xludf.DUMMYFUNCTION("""COMPUTED_VALUE"""),45592.0)</f>
        <v>45592</v>
      </c>
      <c r="B34" s="20">
        <f>IFERROR(__xludf.DUMMYFUNCTION("""COMPUTED_VALUE"""),123.0)</f>
        <v>123</v>
      </c>
      <c r="C34" s="20" t="str">
        <f>IFERROR(__xludf.DUMMYFUNCTION("""COMPUTED_VALUE"""),"Smith")</f>
        <v>Smith</v>
      </c>
      <c r="D34" s="20" t="str">
        <f>IFERROR(__xludf.DUMMYFUNCTION("""COMPUTED_VALUE"""),"AB789")</f>
        <v>AB789</v>
      </c>
      <c r="E34" s="20" t="str">
        <f>IFERROR(__xludf.DUMMYFUNCTION("""COMPUTED_VALUE"""),"Example Task")</f>
        <v>Example Task</v>
      </c>
      <c r="F34" s="20" t="str">
        <f>IFERROR(__xludf.DUMMYFUNCTION("""COMPUTED_VALUE"""),"Example Description")</f>
        <v>Example Description</v>
      </c>
      <c r="G34" s="69">
        <f>IFERROR(__xludf.DUMMYFUNCTION("""COMPUTED_VALUE"""),150.0)</f>
        <v>150</v>
      </c>
      <c r="H34" s="70">
        <f>IFERROR(__xludf.DUMMYFUNCTION("""COMPUTED_VALUE"""),0.25)</f>
        <v>0.25</v>
      </c>
      <c r="I34" s="70">
        <f>IFERROR(__xludf.DUMMYFUNCTION("""COMPUTED_VALUE"""),0.4375)</f>
        <v>0.4375</v>
      </c>
      <c r="J34" s="68">
        <f>IFERROR(__xludf.DUMMYFUNCTION("""COMPUTED_VALUE"""),4.5)</f>
        <v>4.5</v>
      </c>
      <c r="K34" s="69">
        <f>IFERROR(__xludf.DUMMYFUNCTION("""COMPUTED_VALUE"""),675.0)</f>
        <v>675</v>
      </c>
      <c r="L34" s="20"/>
      <c r="M34" s="20"/>
      <c r="N34" s="20"/>
      <c r="O34" s="20"/>
      <c r="P34" s="20"/>
      <c r="Q34" s="20"/>
      <c r="R34" s="20"/>
      <c r="S34" s="20"/>
      <c r="T34" s="20"/>
      <c r="U34" s="20"/>
    </row>
    <row r="35">
      <c r="A35" s="47"/>
      <c r="B35" s="20"/>
      <c r="C35" s="20"/>
      <c r="D35" s="20"/>
      <c r="E35" s="20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</row>
    <row r="36">
      <c r="A36" s="47"/>
      <c r="B36" s="20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</row>
    <row r="37">
      <c r="A37" s="47"/>
      <c r="B37" s="2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</row>
    <row r="38">
      <c r="A38" s="47"/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</row>
    <row r="39">
      <c r="A39" s="47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</row>
    <row r="40">
      <c r="A40" s="47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</row>
    <row r="41">
      <c r="A41" s="47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</row>
    <row r="42">
      <c r="A42" s="47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</row>
    <row r="43">
      <c r="A43" s="48"/>
    </row>
    <row r="44">
      <c r="A44" s="48"/>
    </row>
    <row r="45">
      <c r="A45" s="48"/>
    </row>
    <row r="46">
      <c r="A46" s="48"/>
    </row>
    <row r="47">
      <c r="A47" s="48"/>
    </row>
    <row r="48">
      <c r="A48" s="48"/>
    </row>
    <row r="49">
      <c r="A49" s="48"/>
    </row>
    <row r="50">
      <c r="A50" s="48"/>
    </row>
    <row r="51">
      <c r="A51" s="48"/>
    </row>
    <row r="52">
      <c r="A52" s="48"/>
    </row>
    <row r="53">
      <c r="A53" s="48"/>
    </row>
    <row r="54">
      <c r="A54" s="48"/>
    </row>
    <row r="55">
      <c r="A55" s="48"/>
    </row>
    <row r="56">
      <c r="A56" s="48"/>
    </row>
    <row r="57">
      <c r="A57" s="48"/>
    </row>
    <row r="58">
      <c r="A58" s="48"/>
    </row>
    <row r="59">
      <c r="A59" s="48"/>
    </row>
    <row r="60">
      <c r="A60" s="48"/>
    </row>
    <row r="61">
      <c r="A61" s="48"/>
    </row>
    <row r="62">
      <c r="A62" s="48"/>
    </row>
    <row r="63">
      <c r="A63" s="48"/>
    </row>
    <row r="64">
      <c r="A64" s="48"/>
    </row>
    <row r="65">
      <c r="A65" s="48"/>
    </row>
    <row r="66">
      <c r="A66" s="48"/>
    </row>
    <row r="67">
      <c r="A67" s="48"/>
    </row>
    <row r="68">
      <c r="A68" s="48"/>
    </row>
    <row r="69">
      <c r="A69" s="48"/>
    </row>
    <row r="70">
      <c r="A70" s="48"/>
    </row>
    <row r="71">
      <c r="A71" s="48"/>
    </row>
    <row r="72">
      <c r="A72" s="48"/>
    </row>
    <row r="73">
      <c r="A73" s="48"/>
    </row>
    <row r="74">
      <c r="A74" s="48"/>
    </row>
    <row r="75">
      <c r="A75" s="48"/>
    </row>
    <row r="76">
      <c r="A76" s="48"/>
    </row>
    <row r="77">
      <c r="A77" s="48"/>
    </row>
    <row r="78">
      <c r="A78" s="48"/>
    </row>
    <row r="79">
      <c r="A79" s="48"/>
    </row>
    <row r="80">
      <c r="A80" s="48"/>
    </row>
    <row r="81">
      <c r="A81" s="48"/>
    </row>
    <row r="82">
      <c r="A82" s="48"/>
    </row>
    <row r="83">
      <c r="A83" s="48"/>
    </row>
    <row r="84">
      <c r="A84" s="48"/>
    </row>
    <row r="85">
      <c r="A85" s="48"/>
    </row>
    <row r="86">
      <c r="A86" s="48"/>
    </row>
    <row r="87">
      <c r="A87" s="48"/>
    </row>
    <row r="88">
      <c r="A88" s="48"/>
    </row>
    <row r="89">
      <c r="A89" s="48"/>
    </row>
    <row r="90">
      <c r="A90" s="48"/>
    </row>
    <row r="91">
      <c r="A91" s="48"/>
    </row>
    <row r="92">
      <c r="A92" s="48"/>
    </row>
    <row r="93">
      <c r="A93" s="48"/>
    </row>
    <row r="94">
      <c r="A94" s="48"/>
    </row>
    <row r="95">
      <c r="A95" s="48"/>
    </row>
    <row r="96">
      <c r="A96" s="48"/>
    </row>
    <row r="97">
      <c r="A97" s="48"/>
    </row>
    <row r="98">
      <c r="A98" s="48"/>
    </row>
    <row r="99">
      <c r="A99" s="48"/>
    </row>
    <row r="100">
      <c r="A100" s="48"/>
    </row>
    <row r="101">
      <c r="A101" s="48"/>
    </row>
    <row r="102">
      <c r="A102" s="48"/>
    </row>
    <row r="103">
      <c r="A103" s="48"/>
    </row>
    <row r="104">
      <c r="A104" s="48"/>
    </row>
    <row r="105">
      <c r="A105" s="48"/>
    </row>
    <row r="106">
      <c r="A106" s="48"/>
    </row>
    <row r="107">
      <c r="A107" s="48"/>
    </row>
    <row r="108">
      <c r="A108" s="48"/>
    </row>
    <row r="109">
      <c r="A109" s="48"/>
    </row>
    <row r="110">
      <c r="A110" s="48"/>
    </row>
    <row r="111">
      <c r="A111" s="48"/>
    </row>
    <row r="112">
      <c r="A112" s="48"/>
    </row>
    <row r="113">
      <c r="A113" s="48"/>
    </row>
    <row r="114">
      <c r="A114" s="48"/>
    </row>
    <row r="115">
      <c r="A115" s="48"/>
    </row>
    <row r="116">
      <c r="A116" s="48"/>
    </row>
    <row r="117">
      <c r="A117" s="48"/>
    </row>
    <row r="118">
      <c r="A118" s="48"/>
    </row>
    <row r="119">
      <c r="A119" s="48"/>
    </row>
    <row r="120">
      <c r="A120" s="48"/>
    </row>
    <row r="121">
      <c r="A121" s="48"/>
    </row>
    <row r="122">
      <c r="A122" s="48"/>
    </row>
    <row r="123">
      <c r="A123" s="48"/>
    </row>
    <row r="124">
      <c r="A124" s="48"/>
    </row>
    <row r="125">
      <c r="A125" s="48"/>
    </row>
    <row r="126">
      <c r="A126" s="48"/>
    </row>
    <row r="127">
      <c r="A127" s="48"/>
    </row>
    <row r="128">
      <c r="A128" s="48"/>
    </row>
    <row r="129">
      <c r="A129" s="48"/>
    </row>
    <row r="130">
      <c r="A130" s="48"/>
    </row>
    <row r="131">
      <c r="A131" s="48"/>
    </row>
    <row r="132">
      <c r="A132" s="48"/>
    </row>
    <row r="133">
      <c r="A133" s="48"/>
    </row>
    <row r="134">
      <c r="A134" s="48"/>
    </row>
    <row r="135">
      <c r="A135" s="48"/>
    </row>
    <row r="136">
      <c r="A136" s="48"/>
    </row>
    <row r="137">
      <c r="A137" s="48"/>
    </row>
    <row r="138">
      <c r="A138" s="48"/>
    </row>
    <row r="139">
      <c r="A139" s="48"/>
    </row>
    <row r="140">
      <c r="A140" s="48"/>
    </row>
    <row r="141">
      <c r="A141" s="48"/>
    </row>
    <row r="142">
      <c r="A142" s="48"/>
    </row>
    <row r="143">
      <c r="A143" s="48"/>
    </row>
    <row r="144">
      <c r="A144" s="48"/>
    </row>
    <row r="145">
      <c r="A145" s="48"/>
    </row>
    <row r="146">
      <c r="A146" s="48"/>
    </row>
    <row r="147">
      <c r="A147" s="48"/>
    </row>
    <row r="148">
      <c r="A148" s="48"/>
    </row>
    <row r="149">
      <c r="A149" s="48"/>
    </row>
    <row r="150">
      <c r="A150" s="48"/>
    </row>
    <row r="151">
      <c r="A151" s="48"/>
    </row>
    <row r="152">
      <c r="A152" s="48"/>
    </row>
    <row r="153">
      <c r="A153" s="48"/>
    </row>
    <row r="154">
      <c r="A154" s="48"/>
    </row>
    <row r="155">
      <c r="A155" s="48"/>
    </row>
    <row r="156">
      <c r="A156" s="48"/>
    </row>
    <row r="157">
      <c r="A157" s="48"/>
    </row>
    <row r="158">
      <c r="A158" s="48"/>
    </row>
    <row r="159">
      <c r="A159" s="48"/>
    </row>
    <row r="160">
      <c r="A160" s="48"/>
    </row>
    <row r="161">
      <c r="A161" s="48"/>
    </row>
    <row r="162">
      <c r="A162" s="48"/>
    </row>
    <row r="163">
      <c r="A163" s="48"/>
    </row>
    <row r="164">
      <c r="A164" s="48"/>
    </row>
    <row r="165">
      <c r="A165" s="48"/>
    </row>
    <row r="166">
      <c r="A166" s="48"/>
    </row>
    <row r="167">
      <c r="A167" s="48"/>
    </row>
    <row r="168">
      <c r="A168" s="48"/>
    </row>
    <row r="169">
      <c r="A169" s="48"/>
    </row>
    <row r="170">
      <c r="A170" s="48"/>
    </row>
    <row r="171">
      <c r="A171" s="48"/>
    </row>
    <row r="172">
      <c r="A172" s="48"/>
    </row>
    <row r="173">
      <c r="A173" s="48"/>
    </row>
    <row r="174">
      <c r="A174" s="48"/>
    </row>
    <row r="175">
      <c r="A175" s="48"/>
    </row>
    <row r="176">
      <c r="A176" s="48"/>
    </row>
    <row r="177">
      <c r="A177" s="48"/>
    </row>
    <row r="178">
      <c r="A178" s="48"/>
    </row>
    <row r="179">
      <c r="A179" s="48"/>
    </row>
    <row r="180">
      <c r="A180" s="48"/>
    </row>
    <row r="181">
      <c r="A181" s="48"/>
    </row>
    <row r="182">
      <c r="A182" s="48"/>
    </row>
    <row r="183">
      <c r="A183" s="48"/>
    </row>
    <row r="184">
      <c r="A184" s="48"/>
    </row>
    <row r="185">
      <c r="A185" s="48"/>
    </row>
    <row r="186">
      <c r="A186" s="48"/>
    </row>
    <row r="187">
      <c r="A187" s="48"/>
    </row>
    <row r="188">
      <c r="A188" s="48"/>
    </row>
    <row r="189">
      <c r="A189" s="48"/>
    </row>
    <row r="190">
      <c r="A190" s="48"/>
    </row>
    <row r="191">
      <c r="A191" s="48"/>
    </row>
    <row r="192">
      <c r="A192" s="48"/>
    </row>
    <row r="193">
      <c r="A193" s="48"/>
    </row>
    <row r="194">
      <c r="A194" s="48"/>
    </row>
    <row r="195">
      <c r="A195" s="48"/>
    </row>
    <row r="196">
      <c r="A196" s="48"/>
    </row>
    <row r="197">
      <c r="A197" s="48"/>
    </row>
    <row r="198">
      <c r="A198" s="48"/>
    </row>
    <row r="199">
      <c r="A199" s="48"/>
    </row>
    <row r="200">
      <c r="A200" s="48"/>
    </row>
    <row r="201">
      <c r="A201" s="48"/>
    </row>
    <row r="202">
      <c r="A202" s="48"/>
    </row>
    <row r="203">
      <c r="A203" s="48"/>
    </row>
    <row r="204">
      <c r="A204" s="48"/>
    </row>
    <row r="205">
      <c r="A205" s="48"/>
    </row>
    <row r="206">
      <c r="A206" s="48"/>
    </row>
    <row r="207">
      <c r="A207" s="48"/>
    </row>
    <row r="208">
      <c r="A208" s="48"/>
    </row>
    <row r="209">
      <c r="A209" s="48"/>
    </row>
    <row r="210">
      <c r="A210" s="48"/>
    </row>
    <row r="211">
      <c r="A211" s="48"/>
    </row>
    <row r="212">
      <c r="A212" s="48"/>
    </row>
    <row r="213">
      <c r="A213" s="48"/>
    </row>
    <row r="214">
      <c r="A214" s="48"/>
    </row>
    <row r="215">
      <c r="A215" s="48"/>
    </row>
    <row r="216">
      <c r="A216" s="48"/>
    </row>
    <row r="217">
      <c r="A217" s="48"/>
    </row>
    <row r="218">
      <c r="A218" s="48"/>
    </row>
    <row r="219">
      <c r="A219" s="48"/>
    </row>
    <row r="220">
      <c r="A220" s="48"/>
    </row>
    <row r="221">
      <c r="A221" s="48"/>
    </row>
    <row r="222">
      <c r="A222" s="48"/>
    </row>
    <row r="223">
      <c r="A223" s="48"/>
    </row>
    <row r="224">
      <c r="A224" s="48"/>
    </row>
    <row r="225">
      <c r="A225" s="48"/>
    </row>
    <row r="226">
      <c r="A226" s="48"/>
    </row>
    <row r="227">
      <c r="A227" s="48"/>
    </row>
    <row r="228">
      <c r="A228" s="48"/>
    </row>
    <row r="229">
      <c r="A229" s="48"/>
    </row>
    <row r="230">
      <c r="A230" s="48"/>
    </row>
    <row r="231">
      <c r="A231" s="48"/>
    </row>
    <row r="232">
      <c r="A232" s="48"/>
    </row>
    <row r="233">
      <c r="A233" s="48"/>
    </row>
    <row r="234">
      <c r="A234" s="48"/>
    </row>
    <row r="235">
      <c r="A235" s="48"/>
    </row>
    <row r="236">
      <c r="A236" s="48"/>
    </row>
    <row r="237">
      <c r="A237" s="48"/>
    </row>
    <row r="238">
      <c r="A238" s="48"/>
    </row>
    <row r="239">
      <c r="A239" s="48"/>
    </row>
    <row r="240">
      <c r="A240" s="48"/>
    </row>
    <row r="241">
      <c r="A241" s="48"/>
    </row>
    <row r="242">
      <c r="A242" s="48"/>
    </row>
    <row r="243">
      <c r="A243" s="48"/>
    </row>
    <row r="244">
      <c r="A244" s="48"/>
    </row>
    <row r="245">
      <c r="A245" s="48"/>
    </row>
    <row r="246">
      <c r="A246" s="48"/>
    </row>
    <row r="247">
      <c r="A247" s="48"/>
    </row>
    <row r="248">
      <c r="A248" s="48"/>
    </row>
    <row r="249">
      <c r="A249" s="48"/>
    </row>
    <row r="250">
      <c r="A250" s="48"/>
    </row>
    <row r="251">
      <c r="A251" s="48"/>
    </row>
    <row r="252">
      <c r="A252" s="48"/>
    </row>
    <row r="253">
      <c r="A253" s="48"/>
    </row>
    <row r="254">
      <c r="A254" s="48"/>
    </row>
    <row r="255">
      <c r="A255" s="48"/>
    </row>
    <row r="256">
      <c r="A256" s="48"/>
    </row>
    <row r="257">
      <c r="A257" s="48"/>
    </row>
    <row r="258">
      <c r="A258" s="48"/>
    </row>
    <row r="259">
      <c r="A259" s="48"/>
    </row>
    <row r="260">
      <c r="A260" s="48"/>
    </row>
    <row r="261">
      <c r="A261" s="48"/>
    </row>
    <row r="262">
      <c r="A262" s="48"/>
    </row>
    <row r="263">
      <c r="A263" s="48"/>
    </row>
    <row r="264">
      <c r="A264" s="48"/>
    </row>
    <row r="265">
      <c r="A265" s="48"/>
    </row>
    <row r="266">
      <c r="A266" s="48"/>
    </row>
    <row r="267">
      <c r="A267" s="48"/>
    </row>
    <row r="268">
      <c r="A268" s="48"/>
    </row>
    <row r="269">
      <c r="A269" s="48"/>
    </row>
    <row r="270">
      <c r="A270" s="48"/>
    </row>
    <row r="271">
      <c r="A271" s="48"/>
    </row>
    <row r="272">
      <c r="A272" s="48"/>
    </row>
    <row r="273">
      <c r="A273" s="48"/>
    </row>
    <row r="274">
      <c r="A274" s="48"/>
    </row>
    <row r="275">
      <c r="A275" s="48"/>
    </row>
    <row r="276">
      <c r="A276" s="48"/>
    </row>
    <row r="277">
      <c r="A277" s="48"/>
    </row>
    <row r="278">
      <c r="A278" s="48"/>
    </row>
    <row r="279">
      <c r="A279" s="48"/>
    </row>
    <row r="280">
      <c r="A280" s="48"/>
    </row>
    <row r="281">
      <c r="A281" s="48"/>
    </row>
    <row r="282">
      <c r="A282" s="48"/>
    </row>
    <row r="283">
      <c r="A283" s="48"/>
    </row>
    <row r="284">
      <c r="A284" s="48"/>
    </row>
    <row r="285">
      <c r="A285" s="48"/>
    </row>
    <row r="286">
      <c r="A286" s="48"/>
    </row>
    <row r="287">
      <c r="A287" s="48"/>
    </row>
    <row r="288">
      <c r="A288" s="48"/>
    </row>
    <row r="289">
      <c r="A289" s="48"/>
    </row>
    <row r="290">
      <c r="A290" s="48"/>
    </row>
    <row r="291">
      <c r="A291" s="48"/>
    </row>
    <row r="292">
      <c r="A292" s="48"/>
    </row>
    <row r="293">
      <c r="A293" s="48"/>
    </row>
    <row r="294">
      <c r="A294" s="48"/>
    </row>
    <row r="295">
      <c r="A295" s="48"/>
    </row>
    <row r="296">
      <c r="A296" s="48"/>
    </row>
    <row r="297">
      <c r="A297" s="48"/>
    </row>
    <row r="298">
      <c r="A298" s="48"/>
    </row>
    <row r="299">
      <c r="A299" s="48"/>
    </row>
    <row r="300">
      <c r="A300" s="48"/>
    </row>
    <row r="301">
      <c r="A301" s="48"/>
    </row>
    <row r="302">
      <c r="A302" s="48"/>
    </row>
    <row r="303">
      <c r="A303" s="48"/>
    </row>
    <row r="304">
      <c r="A304" s="48"/>
    </row>
    <row r="305">
      <c r="A305" s="48"/>
    </row>
    <row r="306">
      <c r="A306" s="48"/>
    </row>
    <row r="307">
      <c r="A307" s="48"/>
    </row>
    <row r="308">
      <c r="A308" s="48"/>
    </row>
    <row r="309">
      <c r="A309" s="48"/>
    </row>
    <row r="310">
      <c r="A310" s="48"/>
    </row>
    <row r="311">
      <c r="A311" s="48"/>
    </row>
    <row r="312">
      <c r="A312" s="48"/>
    </row>
    <row r="313">
      <c r="A313" s="48"/>
    </row>
    <row r="314">
      <c r="A314" s="48"/>
    </row>
    <row r="315">
      <c r="A315" s="48"/>
    </row>
    <row r="316">
      <c r="A316" s="48"/>
    </row>
    <row r="317">
      <c r="A317" s="48"/>
    </row>
    <row r="318">
      <c r="A318" s="48"/>
    </row>
    <row r="319">
      <c r="A319" s="48"/>
    </row>
    <row r="320">
      <c r="A320" s="48"/>
    </row>
    <row r="321">
      <c r="A321" s="48"/>
    </row>
    <row r="322">
      <c r="A322" s="48"/>
    </row>
    <row r="323">
      <c r="A323" s="48"/>
    </row>
    <row r="324">
      <c r="A324" s="48"/>
    </row>
    <row r="325">
      <c r="A325" s="48"/>
    </row>
    <row r="326">
      <c r="A326" s="48"/>
    </row>
    <row r="327">
      <c r="A327" s="48"/>
    </row>
    <row r="328">
      <c r="A328" s="48"/>
    </row>
    <row r="329">
      <c r="A329" s="48"/>
    </row>
    <row r="330">
      <c r="A330" s="48"/>
    </row>
    <row r="331">
      <c r="A331" s="48"/>
    </row>
    <row r="332">
      <c r="A332" s="48"/>
    </row>
    <row r="333">
      <c r="A333" s="48"/>
    </row>
    <row r="334">
      <c r="A334" s="48"/>
    </row>
    <row r="335">
      <c r="A335" s="48"/>
    </row>
    <row r="336">
      <c r="A336" s="48"/>
    </row>
    <row r="337">
      <c r="A337" s="48"/>
    </row>
    <row r="338">
      <c r="A338" s="48"/>
    </row>
    <row r="339">
      <c r="A339" s="48"/>
    </row>
    <row r="340">
      <c r="A340" s="48"/>
    </row>
    <row r="341">
      <c r="A341" s="48"/>
    </row>
    <row r="342">
      <c r="A342" s="48"/>
    </row>
    <row r="343">
      <c r="A343" s="48"/>
    </row>
    <row r="344">
      <c r="A344" s="48"/>
    </row>
    <row r="345">
      <c r="A345" s="48"/>
    </row>
    <row r="346">
      <c r="A346" s="48"/>
    </row>
    <row r="347">
      <c r="A347" s="48"/>
    </row>
    <row r="348">
      <c r="A348" s="48"/>
    </row>
    <row r="349">
      <c r="A349" s="48"/>
    </row>
    <row r="350">
      <c r="A350" s="48"/>
    </row>
    <row r="351">
      <c r="A351" s="48"/>
    </row>
    <row r="352">
      <c r="A352" s="48"/>
    </row>
    <row r="353">
      <c r="A353" s="48"/>
    </row>
    <row r="354">
      <c r="A354" s="48"/>
    </row>
    <row r="355">
      <c r="A355" s="48"/>
    </row>
    <row r="356">
      <c r="A356" s="48"/>
    </row>
    <row r="357">
      <c r="A357" s="48"/>
    </row>
    <row r="358">
      <c r="A358" s="48"/>
    </row>
    <row r="359">
      <c r="A359" s="48"/>
    </row>
    <row r="360">
      <c r="A360" s="48"/>
    </row>
    <row r="361">
      <c r="A361" s="48"/>
    </row>
    <row r="362">
      <c r="A362" s="48"/>
    </row>
    <row r="363">
      <c r="A363" s="48"/>
    </row>
    <row r="364">
      <c r="A364" s="48"/>
    </row>
    <row r="365">
      <c r="A365" s="48"/>
    </row>
    <row r="366">
      <c r="A366" s="48"/>
    </row>
    <row r="367">
      <c r="A367" s="48"/>
    </row>
    <row r="368">
      <c r="A368" s="48"/>
    </row>
    <row r="369">
      <c r="A369" s="48"/>
    </row>
    <row r="370">
      <c r="A370" s="48"/>
    </row>
    <row r="371">
      <c r="A371" s="48"/>
    </row>
    <row r="372">
      <c r="A372" s="48"/>
    </row>
    <row r="373">
      <c r="A373" s="48"/>
    </row>
    <row r="374">
      <c r="A374" s="48"/>
    </row>
    <row r="375">
      <c r="A375" s="48"/>
    </row>
    <row r="376">
      <c r="A376" s="48"/>
    </row>
    <row r="377">
      <c r="A377" s="48"/>
    </row>
    <row r="378">
      <c r="A378" s="48"/>
    </row>
    <row r="379">
      <c r="A379" s="48"/>
    </row>
    <row r="380">
      <c r="A380" s="48"/>
    </row>
    <row r="381">
      <c r="A381" s="48"/>
    </row>
    <row r="382">
      <c r="A382" s="48"/>
    </row>
    <row r="383">
      <c r="A383" s="48"/>
    </row>
    <row r="384">
      <c r="A384" s="48"/>
    </row>
    <row r="385">
      <c r="A385" s="48"/>
    </row>
    <row r="386">
      <c r="A386" s="48"/>
    </row>
    <row r="387">
      <c r="A387" s="48"/>
    </row>
    <row r="388">
      <c r="A388" s="48"/>
    </row>
    <row r="389">
      <c r="A389" s="48"/>
    </row>
    <row r="390">
      <c r="A390" s="48"/>
    </row>
    <row r="391">
      <c r="A391" s="48"/>
    </row>
    <row r="392">
      <c r="A392" s="48"/>
    </row>
    <row r="393">
      <c r="A393" s="48"/>
    </row>
    <row r="394">
      <c r="A394" s="48"/>
    </row>
    <row r="395">
      <c r="A395" s="48"/>
    </row>
    <row r="396">
      <c r="A396" s="48"/>
    </row>
    <row r="397">
      <c r="A397" s="48"/>
    </row>
    <row r="398">
      <c r="A398" s="48"/>
    </row>
    <row r="399">
      <c r="A399" s="48"/>
    </row>
    <row r="400">
      <c r="A400" s="48"/>
    </row>
    <row r="401">
      <c r="A401" s="48"/>
    </row>
    <row r="402">
      <c r="A402" s="48"/>
    </row>
    <row r="403">
      <c r="A403" s="48"/>
    </row>
    <row r="404">
      <c r="A404" s="48"/>
    </row>
    <row r="405">
      <c r="A405" s="48"/>
    </row>
    <row r="406">
      <c r="A406" s="48"/>
    </row>
    <row r="407">
      <c r="A407" s="48"/>
    </row>
    <row r="408">
      <c r="A408" s="48"/>
    </row>
    <row r="409">
      <c r="A409" s="48"/>
    </row>
    <row r="410">
      <c r="A410" s="48"/>
    </row>
    <row r="411">
      <c r="A411" s="48"/>
    </row>
    <row r="412">
      <c r="A412" s="48"/>
    </row>
    <row r="413">
      <c r="A413" s="48"/>
    </row>
    <row r="414">
      <c r="A414" s="48"/>
    </row>
    <row r="415">
      <c r="A415" s="48"/>
    </row>
    <row r="416">
      <c r="A416" s="48"/>
    </row>
    <row r="417">
      <c r="A417" s="48"/>
    </row>
    <row r="418">
      <c r="A418" s="48"/>
    </row>
    <row r="419">
      <c r="A419" s="48"/>
    </row>
    <row r="420">
      <c r="A420" s="48"/>
    </row>
    <row r="421">
      <c r="A421" s="48"/>
    </row>
    <row r="422">
      <c r="A422" s="48"/>
    </row>
    <row r="423">
      <c r="A423" s="48"/>
    </row>
    <row r="424">
      <c r="A424" s="48"/>
    </row>
    <row r="425">
      <c r="A425" s="48"/>
    </row>
    <row r="426">
      <c r="A426" s="48"/>
    </row>
    <row r="427">
      <c r="A427" s="48"/>
    </row>
    <row r="428">
      <c r="A428" s="48"/>
    </row>
    <row r="429">
      <c r="A429" s="48"/>
    </row>
    <row r="430">
      <c r="A430" s="48"/>
    </row>
    <row r="431">
      <c r="A431" s="48"/>
    </row>
    <row r="432">
      <c r="A432" s="48"/>
    </row>
    <row r="433">
      <c r="A433" s="48"/>
    </row>
    <row r="434">
      <c r="A434" s="48"/>
    </row>
    <row r="435">
      <c r="A435" s="48"/>
    </row>
    <row r="436">
      <c r="A436" s="48"/>
    </row>
    <row r="437">
      <c r="A437" s="48"/>
    </row>
    <row r="438">
      <c r="A438" s="48"/>
    </row>
    <row r="439">
      <c r="A439" s="48"/>
    </row>
    <row r="440">
      <c r="A440" s="48"/>
    </row>
    <row r="441">
      <c r="A441" s="48"/>
    </row>
    <row r="442">
      <c r="A442" s="48"/>
    </row>
    <row r="443">
      <c r="A443" s="48"/>
    </row>
    <row r="444">
      <c r="A444" s="48"/>
    </row>
    <row r="445">
      <c r="A445" s="48"/>
    </row>
    <row r="446">
      <c r="A446" s="48"/>
    </row>
    <row r="447">
      <c r="A447" s="48"/>
    </row>
    <row r="448">
      <c r="A448" s="48"/>
    </row>
    <row r="449">
      <c r="A449" s="48"/>
    </row>
    <row r="450">
      <c r="A450" s="48"/>
    </row>
    <row r="451">
      <c r="A451" s="48"/>
    </row>
    <row r="452">
      <c r="A452" s="48"/>
    </row>
    <row r="453">
      <c r="A453" s="48"/>
    </row>
    <row r="454">
      <c r="A454" s="48"/>
    </row>
    <row r="455">
      <c r="A455" s="48"/>
    </row>
    <row r="456">
      <c r="A456" s="48"/>
    </row>
    <row r="457">
      <c r="A457" s="48"/>
    </row>
    <row r="458">
      <c r="A458" s="48"/>
    </row>
    <row r="459">
      <c r="A459" s="48"/>
    </row>
    <row r="460">
      <c r="A460" s="48"/>
    </row>
    <row r="461">
      <c r="A461" s="48"/>
    </row>
    <row r="462">
      <c r="A462" s="48"/>
    </row>
    <row r="463">
      <c r="A463" s="48"/>
    </row>
    <row r="464">
      <c r="A464" s="48"/>
    </row>
    <row r="465">
      <c r="A465" s="48"/>
    </row>
    <row r="466">
      <c r="A466" s="48"/>
    </row>
    <row r="467">
      <c r="A467" s="48"/>
    </row>
    <row r="468">
      <c r="A468" s="48"/>
    </row>
    <row r="469">
      <c r="A469" s="48"/>
    </row>
    <row r="470">
      <c r="A470" s="48"/>
    </row>
    <row r="471">
      <c r="A471" s="48"/>
    </row>
    <row r="472">
      <c r="A472" s="48"/>
    </row>
    <row r="473">
      <c r="A473" s="48"/>
    </row>
    <row r="474">
      <c r="A474" s="48"/>
    </row>
    <row r="475">
      <c r="A475" s="48"/>
    </row>
    <row r="476">
      <c r="A476" s="48"/>
    </row>
    <row r="477">
      <c r="A477" s="48"/>
    </row>
    <row r="478">
      <c r="A478" s="48"/>
    </row>
    <row r="479">
      <c r="A479" s="48"/>
    </row>
    <row r="480">
      <c r="A480" s="48"/>
    </row>
    <row r="481">
      <c r="A481" s="48"/>
    </row>
    <row r="482">
      <c r="A482" s="48"/>
    </row>
    <row r="483">
      <c r="A483" s="48"/>
    </row>
    <row r="484">
      <c r="A484" s="48"/>
    </row>
    <row r="485">
      <c r="A485" s="48"/>
    </row>
    <row r="486">
      <c r="A486" s="48"/>
    </row>
    <row r="487">
      <c r="A487" s="48"/>
    </row>
    <row r="488">
      <c r="A488" s="48"/>
    </row>
    <row r="489">
      <c r="A489" s="48"/>
    </row>
    <row r="490">
      <c r="A490" s="48"/>
    </row>
    <row r="491">
      <c r="A491" s="48"/>
    </row>
    <row r="492">
      <c r="A492" s="48"/>
    </row>
    <row r="493">
      <c r="A493" s="48"/>
    </row>
    <row r="494">
      <c r="A494" s="48"/>
    </row>
    <row r="495">
      <c r="A495" s="48"/>
    </row>
    <row r="496">
      <c r="A496" s="48"/>
    </row>
    <row r="497">
      <c r="A497" s="48"/>
    </row>
    <row r="498">
      <c r="A498" s="48"/>
    </row>
    <row r="499">
      <c r="A499" s="48"/>
    </row>
    <row r="500">
      <c r="A500" s="48"/>
    </row>
    <row r="501">
      <c r="A501" s="48"/>
    </row>
    <row r="502">
      <c r="A502" s="48"/>
    </row>
    <row r="503">
      <c r="A503" s="48"/>
    </row>
    <row r="504">
      <c r="A504" s="48"/>
    </row>
    <row r="505">
      <c r="A505" s="48"/>
    </row>
    <row r="506">
      <c r="A506" s="48"/>
    </row>
    <row r="507">
      <c r="A507" s="48"/>
    </row>
    <row r="508">
      <c r="A508" s="48"/>
    </row>
    <row r="509">
      <c r="A509" s="48"/>
    </row>
    <row r="510">
      <c r="A510" s="48"/>
    </row>
    <row r="511">
      <c r="A511" s="48"/>
    </row>
    <row r="512">
      <c r="A512" s="48"/>
    </row>
    <row r="513">
      <c r="A513" s="48"/>
    </row>
    <row r="514">
      <c r="A514" s="48"/>
    </row>
    <row r="515">
      <c r="A515" s="48"/>
    </row>
    <row r="516">
      <c r="A516" s="48"/>
    </row>
    <row r="517">
      <c r="A517" s="48"/>
    </row>
    <row r="518">
      <c r="A518" s="48"/>
    </row>
    <row r="519">
      <c r="A519" s="48"/>
    </row>
    <row r="520">
      <c r="A520" s="48"/>
    </row>
    <row r="521">
      <c r="A521" s="48"/>
    </row>
    <row r="522">
      <c r="A522" s="48"/>
    </row>
    <row r="523">
      <c r="A523" s="48"/>
    </row>
    <row r="524">
      <c r="A524" s="48"/>
    </row>
    <row r="525">
      <c r="A525" s="48"/>
    </row>
    <row r="526">
      <c r="A526" s="48"/>
    </row>
    <row r="527">
      <c r="A527" s="48"/>
    </row>
    <row r="528">
      <c r="A528" s="48"/>
    </row>
    <row r="529">
      <c r="A529" s="48"/>
    </row>
    <row r="530">
      <c r="A530" s="48"/>
    </row>
    <row r="531">
      <c r="A531" s="48"/>
    </row>
    <row r="532">
      <c r="A532" s="48"/>
    </row>
    <row r="533">
      <c r="A533" s="48"/>
    </row>
    <row r="534">
      <c r="A534" s="48"/>
    </row>
    <row r="535">
      <c r="A535" s="48"/>
    </row>
    <row r="536">
      <c r="A536" s="48"/>
    </row>
    <row r="537">
      <c r="A537" s="48"/>
    </row>
    <row r="538">
      <c r="A538" s="48"/>
    </row>
    <row r="539">
      <c r="A539" s="48"/>
    </row>
    <row r="540">
      <c r="A540" s="48"/>
    </row>
    <row r="541">
      <c r="A541" s="48"/>
    </row>
    <row r="542">
      <c r="A542" s="48"/>
    </row>
    <row r="543">
      <c r="A543" s="48"/>
    </row>
    <row r="544">
      <c r="A544" s="48"/>
    </row>
    <row r="545">
      <c r="A545" s="48"/>
    </row>
    <row r="546">
      <c r="A546" s="48"/>
    </row>
    <row r="547">
      <c r="A547" s="48"/>
    </row>
    <row r="548">
      <c r="A548" s="48"/>
    </row>
    <row r="549">
      <c r="A549" s="48"/>
    </row>
    <row r="550">
      <c r="A550" s="48"/>
    </row>
    <row r="551">
      <c r="A551" s="48"/>
    </row>
    <row r="552">
      <c r="A552" s="48"/>
    </row>
    <row r="553">
      <c r="A553" s="48"/>
    </row>
    <row r="554">
      <c r="A554" s="48"/>
    </row>
    <row r="555">
      <c r="A555" s="48"/>
    </row>
    <row r="556">
      <c r="A556" s="48"/>
    </row>
    <row r="557">
      <c r="A557" s="48"/>
    </row>
    <row r="558">
      <c r="A558" s="48"/>
    </row>
    <row r="559">
      <c r="A559" s="48"/>
    </row>
    <row r="560">
      <c r="A560" s="48"/>
    </row>
    <row r="561">
      <c r="A561" s="48"/>
    </row>
    <row r="562">
      <c r="A562" s="48"/>
    </row>
    <row r="563">
      <c r="A563" s="48"/>
    </row>
    <row r="564">
      <c r="A564" s="48"/>
    </row>
    <row r="565">
      <c r="A565" s="48"/>
    </row>
    <row r="566">
      <c r="A566" s="48"/>
    </row>
    <row r="567">
      <c r="A567" s="48"/>
    </row>
    <row r="568">
      <c r="A568" s="48"/>
    </row>
    <row r="569">
      <c r="A569" s="48"/>
    </row>
    <row r="570">
      <c r="A570" s="48"/>
    </row>
    <row r="571">
      <c r="A571" s="48"/>
    </row>
    <row r="572">
      <c r="A572" s="48"/>
    </row>
    <row r="573">
      <c r="A573" s="48"/>
    </row>
    <row r="574">
      <c r="A574" s="48"/>
    </row>
    <row r="575">
      <c r="A575" s="48"/>
    </row>
    <row r="576">
      <c r="A576" s="48"/>
    </row>
    <row r="577">
      <c r="A577" s="48"/>
    </row>
    <row r="578">
      <c r="A578" s="48"/>
    </row>
    <row r="579">
      <c r="A579" s="48"/>
    </row>
    <row r="580">
      <c r="A580" s="48"/>
    </row>
    <row r="581">
      <c r="A581" s="48"/>
    </row>
    <row r="582">
      <c r="A582" s="48"/>
    </row>
    <row r="583">
      <c r="A583" s="48"/>
    </row>
    <row r="584">
      <c r="A584" s="48"/>
    </row>
    <row r="585">
      <c r="A585" s="48"/>
    </row>
    <row r="586">
      <c r="A586" s="48"/>
    </row>
    <row r="587">
      <c r="A587" s="48"/>
    </row>
    <row r="588">
      <c r="A588" s="48"/>
    </row>
    <row r="589">
      <c r="A589" s="48"/>
    </row>
    <row r="590">
      <c r="A590" s="48"/>
    </row>
    <row r="591">
      <c r="A591" s="48"/>
    </row>
    <row r="592">
      <c r="A592" s="48"/>
    </row>
    <row r="593">
      <c r="A593" s="48"/>
    </row>
    <row r="594">
      <c r="A594" s="48"/>
    </row>
    <row r="595">
      <c r="A595" s="48"/>
    </row>
    <row r="596">
      <c r="A596" s="48"/>
    </row>
    <row r="597">
      <c r="A597" s="48"/>
    </row>
    <row r="598">
      <c r="A598" s="48"/>
    </row>
    <row r="599">
      <c r="A599" s="48"/>
    </row>
    <row r="600">
      <c r="A600" s="48"/>
    </row>
    <row r="601">
      <c r="A601" s="48"/>
    </row>
    <row r="602">
      <c r="A602" s="48"/>
    </row>
    <row r="603">
      <c r="A603" s="48"/>
    </row>
    <row r="604">
      <c r="A604" s="48"/>
    </row>
    <row r="605">
      <c r="A605" s="48"/>
    </row>
    <row r="606">
      <c r="A606" s="48"/>
    </row>
    <row r="607">
      <c r="A607" s="48"/>
    </row>
    <row r="608">
      <c r="A608" s="48"/>
    </row>
    <row r="609">
      <c r="A609" s="48"/>
    </row>
    <row r="610">
      <c r="A610" s="48"/>
    </row>
    <row r="611">
      <c r="A611" s="48"/>
    </row>
    <row r="612">
      <c r="A612" s="48"/>
    </row>
    <row r="613">
      <c r="A613" s="48"/>
    </row>
    <row r="614">
      <c r="A614" s="48"/>
    </row>
    <row r="615">
      <c r="A615" s="48"/>
    </row>
    <row r="616">
      <c r="A616" s="48"/>
    </row>
    <row r="617">
      <c r="A617" s="48"/>
    </row>
    <row r="618">
      <c r="A618" s="48"/>
    </row>
    <row r="619">
      <c r="A619" s="48"/>
    </row>
    <row r="620">
      <c r="A620" s="48"/>
    </row>
    <row r="621">
      <c r="A621" s="48"/>
    </row>
    <row r="622">
      <c r="A622" s="48"/>
    </row>
    <row r="623">
      <c r="A623" s="48"/>
    </row>
    <row r="624">
      <c r="A624" s="48"/>
    </row>
    <row r="625">
      <c r="A625" s="48"/>
    </row>
    <row r="626">
      <c r="A626" s="48"/>
    </row>
    <row r="627">
      <c r="A627" s="48"/>
    </row>
    <row r="628">
      <c r="A628" s="48"/>
    </row>
    <row r="629">
      <c r="A629" s="48"/>
    </row>
    <row r="630">
      <c r="A630" s="48"/>
    </row>
    <row r="631">
      <c r="A631" s="48"/>
    </row>
    <row r="632">
      <c r="A632" s="48"/>
    </row>
    <row r="633">
      <c r="A633" s="48"/>
    </row>
    <row r="634">
      <c r="A634" s="48"/>
    </row>
    <row r="635">
      <c r="A635" s="48"/>
    </row>
    <row r="636">
      <c r="A636" s="48"/>
    </row>
    <row r="637">
      <c r="A637" s="48"/>
    </row>
    <row r="638">
      <c r="A638" s="48"/>
    </row>
    <row r="639">
      <c r="A639" s="48"/>
    </row>
    <row r="640">
      <c r="A640" s="48"/>
    </row>
    <row r="641">
      <c r="A641" s="48"/>
    </row>
    <row r="642">
      <c r="A642" s="48"/>
    </row>
    <row r="643">
      <c r="A643" s="48"/>
    </row>
    <row r="644">
      <c r="A644" s="48"/>
    </row>
    <row r="645">
      <c r="A645" s="48"/>
    </row>
    <row r="646">
      <c r="A646" s="48"/>
    </row>
    <row r="647">
      <c r="A647" s="48"/>
    </row>
    <row r="648">
      <c r="A648" s="48"/>
    </row>
    <row r="649">
      <c r="A649" s="48"/>
    </row>
    <row r="650">
      <c r="A650" s="48"/>
    </row>
    <row r="651">
      <c r="A651" s="48"/>
    </row>
    <row r="652">
      <c r="A652" s="48"/>
    </row>
    <row r="653">
      <c r="A653" s="48"/>
    </row>
    <row r="654">
      <c r="A654" s="48"/>
    </row>
    <row r="655">
      <c r="A655" s="48"/>
    </row>
    <row r="656">
      <c r="A656" s="48"/>
    </row>
    <row r="657">
      <c r="A657" s="48"/>
    </row>
    <row r="658">
      <c r="A658" s="48"/>
    </row>
    <row r="659">
      <c r="A659" s="48"/>
    </row>
    <row r="660">
      <c r="A660" s="48"/>
    </row>
    <row r="661">
      <c r="A661" s="48"/>
    </row>
    <row r="662">
      <c r="A662" s="48"/>
    </row>
    <row r="663">
      <c r="A663" s="48"/>
    </row>
    <row r="664">
      <c r="A664" s="48"/>
    </row>
    <row r="665">
      <c r="A665" s="48"/>
    </row>
    <row r="666">
      <c r="A666" s="48"/>
    </row>
    <row r="667">
      <c r="A667" s="48"/>
    </row>
    <row r="668">
      <c r="A668" s="48"/>
    </row>
    <row r="669">
      <c r="A669" s="48"/>
    </row>
    <row r="670">
      <c r="A670" s="48"/>
    </row>
    <row r="671">
      <c r="A671" s="48"/>
    </row>
    <row r="672">
      <c r="A672" s="48"/>
    </row>
    <row r="673">
      <c r="A673" s="48"/>
    </row>
    <row r="674">
      <c r="A674" s="48"/>
    </row>
    <row r="675">
      <c r="A675" s="48"/>
    </row>
    <row r="676">
      <c r="A676" s="48"/>
    </row>
    <row r="677">
      <c r="A677" s="48"/>
    </row>
    <row r="678">
      <c r="A678" s="48"/>
    </row>
    <row r="679">
      <c r="A679" s="48"/>
    </row>
    <row r="680">
      <c r="A680" s="48"/>
    </row>
    <row r="681">
      <c r="A681" s="48"/>
    </row>
    <row r="682">
      <c r="A682" s="48"/>
    </row>
    <row r="683">
      <c r="A683" s="48"/>
    </row>
    <row r="684">
      <c r="A684" s="48"/>
    </row>
    <row r="685">
      <c r="A685" s="48"/>
    </row>
    <row r="686">
      <c r="A686" s="48"/>
    </row>
    <row r="687">
      <c r="A687" s="48"/>
    </row>
    <row r="688">
      <c r="A688" s="48"/>
    </row>
    <row r="689">
      <c r="A689" s="48"/>
    </row>
    <row r="690">
      <c r="A690" s="48"/>
    </row>
    <row r="691">
      <c r="A691" s="48"/>
    </row>
    <row r="692">
      <c r="A692" s="48"/>
    </row>
    <row r="693">
      <c r="A693" s="48"/>
    </row>
    <row r="694">
      <c r="A694" s="48"/>
    </row>
    <row r="695">
      <c r="A695" s="48"/>
    </row>
    <row r="696">
      <c r="A696" s="48"/>
    </row>
    <row r="697">
      <c r="A697" s="48"/>
    </row>
    <row r="698">
      <c r="A698" s="48"/>
    </row>
    <row r="699">
      <c r="A699" s="48"/>
    </row>
    <row r="700">
      <c r="A700" s="48"/>
    </row>
    <row r="701">
      <c r="A701" s="48"/>
    </row>
    <row r="702">
      <c r="A702" s="48"/>
    </row>
    <row r="703">
      <c r="A703" s="48"/>
    </row>
    <row r="704">
      <c r="A704" s="48"/>
    </row>
    <row r="705">
      <c r="A705" s="48"/>
    </row>
    <row r="706">
      <c r="A706" s="48"/>
    </row>
    <row r="707">
      <c r="A707" s="48"/>
    </row>
    <row r="708">
      <c r="A708" s="48"/>
    </row>
    <row r="709">
      <c r="A709" s="48"/>
    </row>
    <row r="710">
      <c r="A710" s="48"/>
    </row>
    <row r="711">
      <c r="A711" s="48"/>
    </row>
    <row r="712">
      <c r="A712" s="48"/>
    </row>
    <row r="713">
      <c r="A713" s="48"/>
    </row>
    <row r="714">
      <c r="A714" s="48"/>
    </row>
    <row r="715">
      <c r="A715" s="48"/>
    </row>
    <row r="716">
      <c r="A716" s="48"/>
    </row>
    <row r="717">
      <c r="A717" s="48"/>
    </row>
    <row r="718">
      <c r="A718" s="48"/>
    </row>
    <row r="719">
      <c r="A719" s="48"/>
    </row>
    <row r="720">
      <c r="A720" s="48"/>
    </row>
    <row r="721">
      <c r="A721" s="48"/>
    </row>
    <row r="722">
      <c r="A722" s="48"/>
    </row>
    <row r="723">
      <c r="A723" s="48"/>
    </row>
    <row r="724">
      <c r="A724" s="48"/>
    </row>
    <row r="725">
      <c r="A725" s="48"/>
    </row>
    <row r="726">
      <c r="A726" s="48"/>
    </row>
    <row r="727">
      <c r="A727" s="48"/>
    </row>
    <row r="728">
      <c r="A728" s="48"/>
    </row>
    <row r="729">
      <c r="A729" s="48"/>
    </row>
    <row r="730">
      <c r="A730" s="48"/>
    </row>
    <row r="731">
      <c r="A731" s="48"/>
    </row>
    <row r="732">
      <c r="A732" s="48"/>
    </row>
    <row r="733">
      <c r="A733" s="48"/>
    </row>
    <row r="734">
      <c r="A734" s="48"/>
    </row>
    <row r="735">
      <c r="A735" s="48"/>
    </row>
    <row r="736">
      <c r="A736" s="48"/>
    </row>
    <row r="737">
      <c r="A737" s="48"/>
    </row>
    <row r="738">
      <c r="A738" s="48"/>
    </row>
    <row r="739">
      <c r="A739" s="48"/>
    </row>
    <row r="740">
      <c r="A740" s="48"/>
    </row>
    <row r="741">
      <c r="A741" s="48"/>
    </row>
    <row r="742">
      <c r="A742" s="48"/>
    </row>
    <row r="743">
      <c r="A743" s="48"/>
    </row>
    <row r="744">
      <c r="A744" s="48"/>
    </row>
    <row r="745">
      <c r="A745" s="48"/>
    </row>
    <row r="746">
      <c r="A746" s="48"/>
    </row>
    <row r="747">
      <c r="A747" s="48"/>
    </row>
    <row r="748">
      <c r="A748" s="48"/>
    </row>
    <row r="749">
      <c r="A749" s="48"/>
    </row>
    <row r="750">
      <c r="A750" s="48"/>
    </row>
    <row r="751">
      <c r="A751" s="48"/>
    </row>
    <row r="752">
      <c r="A752" s="48"/>
    </row>
    <row r="753">
      <c r="A753" s="48"/>
    </row>
    <row r="754">
      <c r="A754" s="48"/>
    </row>
    <row r="755">
      <c r="A755" s="48"/>
    </row>
    <row r="756">
      <c r="A756" s="48"/>
    </row>
    <row r="757">
      <c r="A757" s="48"/>
    </row>
    <row r="758">
      <c r="A758" s="48"/>
    </row>
    <row r="759">
      <c r="A759" s="48"/>
    </row>
    <row r="760">
      <c r="A760" s="48"/>
    </row>
    <row r="761">
      <c r="A761" s="48"/>
    </row>
    <row r="762">
      <c r="A762" s="48"/>
    </row>
    <row r="763">
      <c r="A763" s="48"/>
    </row>
    <row r="764">
      <c r="A764" s="48"/>
    </row>
    <row r="765">
      <c r="A765" s="48"/>
    </row>
    <row r="766">
      <c r="A766" s="48"/>
    </row>
    <row r="767">
      <c r="A767" s="48"/>
    </row>
    <row r="768">
      <c r="A768" s="48"/>
    </row>
    <row r="769">
      <c r="A769" s="48"/>
    </row>
    <row r="770">
      <c r="A770" s="48"/>
    </row>
    <row r="771">
      <c r="A771" s="48"/>
    </row>
    <row r="772">
      <c r="A772" s="48"/>
    </row>
    <row r="773">
      <c r="A773" s="48"/>
    </row>
    <row r="774">
      <c r="A774" s="48"/>
    </row>
    <row r="775">
      <c r="A775" s="48"/>
    </row>
    <row r="776">
      <c r="A776" s="48"/>
    </row>
    <row r="777">
      <c r="A777" s="48"/>
    </row>
    <row r="778">
      <c r="A778" s="48"/>
    </row>
    <row r="779">
      <c r="A779" s="48"/>
    </row>
    <row r="780">
      <c r="A780" s="48"/>
    </row>
    <row r="781">
      <c r="A781" s="48"/>
    </row>
    <row r="782">
      <c r="A782" s="48"/>
    </row>
    <row r="783">
      <c r="A783" s="48"/>
    </row>
    <row r="784">
      <c r="A784" s="48"/>
    </row>
    <row r="785">
      <c r="A785" s="48"/>
    </row>
    <row r="786">
      <c r="A786" s="48"/>
    </row>
    <row r="787">
      <c r="A787" s="48"/>
    </row>
    <row r="788">
      <c r="A788" s="48"/>
    </row>
    <row r="789">
      <c r="A789" s="48"/>
    </row>
    <row r="790">
      <c r="A790" s="48"/>
    </row>
    <row r="791">
      <c r="A791" s="48"/>
    </row>
    <row r="792">
      <c r="A792" s="48"/>
    </row>
    <row r="793">
      <c r="A793" s="48"/>
    </row>
    <row r="794">
      <c r="A794" s="48"/>
    </row>
    <row r="795">
      <c r="A795" s="48"/>
    </row>
    <row r="796">
      <c r="A796" s="48"/>
    </row>
    <row r="797">
      <c r="A797" s="48"/>
    </row>
    <row r="798">
      <c r="A798" s="48"/>
    </row>
    <row r="799">
      <c r="A799" s="48"/>
    </row>
    <row r="800">
      <c r="A800" s="48"/>
    </row>
    <row r="801">
      <c r="A801" s="48"/>
    </row>
    <row r="802">
      <c r="A802" s="48"/>
    </row>
    <row r="803">
      <c r="A803" s="48"/>
    </row>
    <row r="804">
      <c r="A804" s="48"/>
    </row>
    <row r="805">
      <c r="A805" s="48"/>
    </row>
    <row r="806">
      <c r="A806" s="48"/>
    </row>
    <row r="807">
      <c r="A807" s="48"/>
    </row>
    <row r="808">
      <c r="A808" s="48"/>
    </row>
    <row r="809">
      <c r="A809" s="48"/>
    </row>
    <row r="810">
      <c r="A810" s="48"/>
    </row>
    <row r="811">
      <c r="A811" s="48"/>
    </row>
    <row r="812">
      <c r="A812" s="48"/>
    </row>
    <row r="813">
      <c r="A813" s="48"/>
    </row>
    <row r="814">
      <c r="A814" s="48"/>
    </row>
    <row r="815">
      <c r="A815" s="48"/>
    </row>
    <row r="816">
      <c r="A816" s="48"/>
    </row>
    <row r="817">
      <c r="A817" s="48"/>
    </row>
    <row r="818">
      <c r="A818" s="48"/>
    </row>
    <row r="819">
      <c r="A819" s="48"/>
    </row>
    <row r="820">
      <c r="A820" s="48"/>
    </row>
    <row r="821">
      <c r="A821" s="48"/>
    </row>
    <row r="822">
      <c r="A822" s="48"/>
    </row>
    <row r="823">
      <c r="A823" s="48"/>
    </row>
    <row r="824">
      <c r="A824" s="48"/>
    </row>
    <row r="825">
      <c r="A825" s="48"/>
    </row>
    <row r="826">
      <c r="A826" s="48"/>
    </row>
    <row r="827">
      <c r="A827" s="48"/>
    </row>
    <row r="828">
      <c r="A828" s="48"/>
    </row>
    <row r="829">
      <c r="A829" s="48"/>
    </row>
    <row r="830">
      <c r="A830" s="48"/>
    </row>
    <row r="831">
      <c r="A831" s="48"/>
    </row>
    <row r="832">
      <c r="A832" s="48"/>
    </row>
    <row r="833">
      <c r="A833" s="48"/>
    </row>
    <row r="834">
      <c r="A834" s="48"/>
    </row>
    <row r="835">
      <c r="A835" s="48"/>
    </row>
    <row r="836">
      <c r="A836" s="48"/>
    </row>
    <row r="837">
      <c r="A837" s="48"/>
    </row>
    <row r="838">
      <c r="A838" s="48"/>
    </row>
    <row r="839">
      <c r="A839" s="48"/>
    </row>
    <row r="840">
      <c r="A840" s="48"/>
    </row>
    <row r="841">
      <c r="A841" s="48"/>
    </row>
    <row r="842">
      <c r="A842" s="48"/>
    </row>
    <row r="843">
      <c r="A843" s="48"/>
    </row>
    <row r="844">
      <c r="A844" s="48"/>
    </row>
    <row r="845">
      <c r="A845" s="48"/>
    </row>
    <row r="846">
      <c r="A846" s="48"/>
    </row>
    <row r="847">
      <c r="A847" s="48"/>
    </row>
    <row r="848">
      <c r="A848" s="48"/>
    </row>
    <row r="849">
      <c r="A849" s="48"/>
    </row>
    <row r="850">
      <c r="A850" s="48"/>
    </row>
    <row r="851">
      <c r="A851" s="48"/>
    </row>
    <row r="852">
      <c r="A852" s="48"/>
    </row>
    <row r="853">
      <c r="A853" s="48"/>
    </row>
    <row r="854">
      <c r="A854" s="48"/>
    </row>
    <row r="855">
      <c r="A855" s="48"/>
    </row>
    <row r="856">
      <c r="A856" s="48"/>
    </row>
    <row r="857">
      <c r="A857" s="48"/>
    </row>
    <row r="858">
      <c r="A858" s="48"/>
    </row>
    <row r="859">
      <c r="A859" s="48"/>
    </row>
    <row r="860">
      <c r="A860" s="48"/>
    </row>
    <row r="861">
      <c r="A861" s="48"/>
    </row>
    <row r="862">
      <c r="A862" s="48"/>
    </row>
    <row r="863">
      <c r="A863" s="48"/>
    </row>
    <row r="864">
      <c r="A864" s="48"/>
    </row>
    <row r="865">
      <c r="A865" s="48"/>
    </row>
    <row r="866">
      <c r="A866" s="48"/>
    </row>
    <row r="867">
      <c r="A867" s="48"/>
    </row>
    <row r="868">
      <c r="A868" s="48"/>
    </row>
    <row r="869">
      <c r="A869" s="48"/>
    </row>
    <row r="870">
      <c r="A870" s="48"/>
    </row>
    <row r="871">
      <c r="A871" s="48"/>
    </row>
    <row r="872">
      <c r="A872" s="48"/>
    </row>
    <row r="873">
      <c r="A873" s="48"/>
    </row>
    <row r="874">
      <c r="A874" s="48"/>
    </row>
    <row r="875">
      <c r="A875" s="48"/>
    </row>
    <row r="876">
      <c r="A876" s="48"/>
    </row>
    <row r="877">
      <c r="A877" s="48"/>
    </row>
    <row r="878">
      <c r="A878" s="48"/>
    </row>
    <row r="879">
      <c r="A879" s="48"/>
    </row>
    <row r="880">
      <c r="A880" s="48"/>
    </row>
    <row r="881">
      <c r="A881" s="48"/>
    </row>
    <row r="882">
      <c r="A882" s="48"/>
    </row>
    <row r="883">
      <c r="A883" s="48"/>
    </row>
    <row r="884">
      <c r="A884" s="48"/>
    </row>
    <row r="885">
      <c r="A885" s="48"/>
    </row>
    <row r="886">
      <c r="A886" s="48"/>
    </row>
    <row r="887">
      <c r="A887" s="48"/>
    </row>
    <row r="888">
      <c r="A888" s="48"/>
    </row>
    <row r="889">
      <c r="A889" s="48"/>
    </row>
    <row r="890">
      <c r="A890" s="48"/>
    </row>
    <row r="891">
      <c r="A891" s="48"/>
    </row>
    <row r="892">
      <c r="A892" s="48"/>
    </row>
    <row r="893">
      <c r="A893" s="48"/>
    </row>
    <row r="894">
      <c r="A894" s="48"/>
    </row>
    <row r="895">
      <c r="A895" s="48"/>
    </row>
    <row r="896">
      <c r="A896" s="48"/>
    </row>
    <row r="897">
      <c r="A897" s="48"/>
    </row>
    <row r="898">
      <c r="A898" s="48"/>
    </row>
    <row r="899">
      <c r="A899" s="48"/>
    </row>
    <row r="900">
      <c r="A900" s="48"/>
    </row>
    <row r="901">
      <c r="A901" s="48"/>
    </row>
    <row r="902">
      <c r="A902" s="48"/>
    </row>
    <row r="903">
      <c r="A903" s="48"/>
    </row>
    <row r="904">
      <c r="A904" s="48"/>
    </row>
    <row r="905">
      <c r="A905" s="48"/>
    </row>
    <row r="906">
      <c r="A906" s="48"/>
    </row>
    <row r="907">
      <c r="A907" s="48"/>
    </row>
    <row r="908">
      <c r="A908" s="48"/>
    </row>
    <row r="909">
      <c r="A909" s="48"/>
    </row>
    <row r="910">
      <c r="A910" s="48"/>
    </row>
    <row r="911">
      <c r="A911" s="48"/>
    </row>
    <row r="912">
      <c r="A912" s="48"/>
    </row>
    <row r="913">
      <c r="A913" s="48"/>
    </row>
    <row r="914">
      <c r="A914" s="48"/>
    </row>
    <row r="915">
      <c r="A915" s="48"/>
    </row>
    <row r="916">
      <c r="A916" s="48"/>
    </row>
    <row r="917">
      <c r="A917" s="48"/>
    </row>
    <row r="918">
      <c r="A918" s="48"/>
    </row>
    <row r="919">
      <c r="A919" s="48"/>
    </row>
    <row r="920">
      <c r="A920" s="48"/>
    </row>
    <row r="921">
      <c r="A921" s="48"/>
    </row>
    <row r="922">
      <c r="A922" s="48"/>
    </row>
    <row r="923">
      <c r="A923" s="48"/>
    </row>
    <row r="924">
      <c r="A924" s="48"/>
    </row>
    <row r="925">
      <c r="A925" s="48"/>
    </row>
    <row r="926">
      <c r="A926" s="48"/>
    </row>
    <row r="927">
      <c r="A927" s="48"/>
    </row>
    <row r="928">
      <c r="A928" s="48"/>
    </row>
    <row r="929">
      <c r="A929" s="48"/>
    </row>
    <row r="930">
      <c r="A930" s="48"/>
    </row>
    <row r="931">
      <c r="A931" s="48"/>
    </row>
    <row r="932">
      <c r="A932" s="48"/>
    </row>
    <row r="933">
      <c r="A933" s="48"/>
    </row>
    <row r="934">
      <c r="A934" s="48"/>
    </row>
    <row r="935">
      <c r="A935" s="48"/>
    </row>
    <row r="936">
      <c r="A936" s="48"/>
    </row>
    <row r="937">
      <c r="A937" s="48"/>
    </row>
    <row r="938">
      <c r="A938" s="48"/>
    </row>
    <row r="939">
      <c r="A939" s="48"/>
    </row>
    <row r="940">
      <c r="A940" s="48"/>
    </row>
    <row r="941">
      <c r="A941" s="48"/>
    </row>
    <row r="942">
      <c r="A942" s="48"/>
    </row>
    <row r="943">
      <c r="A943" s="48"/>
    </row>
    <row r="944">
      <c r="A944" s="48"/>
    </row>
    <row r="945">
      <c r="A945" s="48"/>
    </row>
    <row r="946">
      <c r="A946" s="48"/>
    </row>
    <row r="947">
      <c r="A947" s="48"/>
    </row>
    <row r="948">
      <c r="A948" s="48"/>
    </row>
    <row r="949">
      <c r="A949" s="48"/>
    </row>
    <row r="950">
      <c r="A950" s="48"/>
    </row>
    <row r="951">
      <c r="A951" s="48"/>
    </row>
    <row r="952">
      <c r="A952" s="48"/>
    </row>
    <row r="953">
      <c r="A953" s="48"/>
    </row>
    <row r="954">
      <c r="A954" s="48"/>
    </row>
    <row r="955">
      <c r="A955" s="48"/>
    </row>
    <row r="956">
      <c r="A956" s="48"/>
    </row>
    <row r="957">
      <c r="A957" s="48"/>
    </row>
    <row r="958">
      <c r="A958" s="48"/>
    </row>
    <row r="959">
      <c r="A959" s="48"/>
    </row>
    <row r="960">
      <c r="A960" s="48"/>
    </row>
    <row r="961">
      <c r="A961" s="48"/>
    </row>
    <row r="962">
      <c r="A962" s="48"/>
    </row>
    <row r="963">
      <c r="A963" s="48"/>
    </row>
    <row r="964">
      <c r="A964" s="48"/>
    </row>
    <row r="965">
      <c r="A965" s="48"/>
    </row>
    <row r="966">
      <c r="A966" s="48"/>
    </row>
    <row r="967">
      <c r="A967" s="48"/>
    </row>
    <row r="968">
      <c r="A968" s="48"/>
    </row>
    <row r="969">
      <c r="A969" s="48"/>
    </row>
    <row r="970">
      <c r="A970" s="48"/>
    </row>
    <row r="971">
      <c r="A971" s="48"/>
    </row>
    <row r="972">
      <c r="A972" s="48"/>
    </row>
    <row r="973">
      <c r="A973" s="48"/>
    </row>
    <row r="974">
      <c r="A974" s="48"/>
    </row>
    <row r="975">
      <c r="A975" s="48"/>
    </row>
    <row r="976">
      <c r="A976" s="48"/>
    </row>
    <row r="977">
      <c r="A977" s="48"/>
    </row>
    <row r="978">
      <c r="A978" s="48"/>
    </row>
    <row r="979">
      <c r="A979" s="48"/>
    </row>
    <row r="980">
      <c r="A980" s="48"/>
    </row>
    <row r="981">
      <c r="A981" s="48"/>
    </row>
    <row r="982">
      <c r="A982" s="48"/>
    </row>
    <row r="983">
      <c r="A983" s="48"/>
    </row>
    <row r="984">
      <c r="A984" s="48"/>
    </row>
    <row r="985">
      <c r="A985" s="48"/>
    </row>
    <row r="986">
      <c r="A986" s="48"/>
    </row>
    <row r="987">
      <c r="A987" s="48"/>
    </row>
    <row r="988">
      <c r="A988" s="48"/>
    </row>
    <row r="989">
      <c r="A989" s="48"/>
    </row>
    <row r="990">
      <c r="A990" s="48"/>
    </row>
    <row r="991">
      <c r="A991" s="48"/>
    </row>
    <row r="992">
      <c r="A992" s="48"/>
    </row>
    <row r="993">
      <c r="A993" s="48"/>
    </row>
    <row r="994">
      <c r="A994" s="48"/>
    </row>
    <row r="995">
      <c r="A995" s="48"/>
    </row>
    <row r="996">
      <c r="A996" s="48"/>
    </row>
    <row r="997">
      <c r="A997" s="48"/>
    </row>
    <row r="998">
      <c r="A998" s="48"/>
    </row>
    <row r="999">
      <c r="A999" s="48"/>
    </row>
    <row r="1000">
      <c r="A1000" s="48"/>
    </row>
  </sheetData>
  <mergeCells count="3">
    <mergeCell ref="A1:AE1"/>
    <mergeCell ref="B3:C3"/>
    <mergeCell ref="A4:AE4"/>
  </mergeCells>
  <drawing r:id="rId1"/>
</worksheet>
</file>